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9300" windowHeight="4725" tabRatio="574" activeTab="0"/>
  </bookViews>
  <sheets>
    <sheet name="General information" sheetId="1" r:id="rId1"/>
    <sheet name="NS-RS comparison" sheetId="2" r:id="rId2"/>
    <sheet name="Uncertainty budgets" sheetId="3" r:id="rId3"/>
  </sheets>
  <definedNames>
    <definedName name="Adress" localSheetId="2">'Uncertainty budgets'!#REF!</definedName>
    <definedName name="aNS_27">'NS-RS comparison'!$B$16</definedName>
    <definedName name="BIPMcov">'NS-RS comparison'!$D$88</definedName>
    <definedName name="bNS_27__nmol_mol">'NS-RS comparison'!$F$16</definedName>
    <definedName name="Contact" localSheetId="2">'Uncertainty budgets'!#REF!</definedName>
    <definedName name="Contact">'General information'!$B$6:$J$6</definedName>
    <definedName name="Date_ozone_standard_received" localSheetId="2">'Uncertainty budgets'!#REF!</definedName>
    <definedName name="email" localSheetId="2">'Uncertainty budgets'!#REF!</definedName>
    <definedName name="Email">'General information'!$B$7:$J$7</definedName>
    <definedName name="GuestCov">'NS-RS comparison'!$D$89</definedName>
    <definedName name="Institute" localSheetId="0">'General information'!$B$4:$J$4</definedName>
    <definedName name="Institute" localSheetId="2">'Uncertainty budgets'!#REF!</definedName>
    <definedName name="Intercept_a0__nmol_mol" localSheetId="2">'Uncertainty budgets'!#REF!</definedName>
    <definedName name="Operator" localSheetId="2">'Uncertainty budgets'!#REF!</definedName>
    <definedName name="Ozone_mole_fraction_during_conditioning__nmol_mol" localSheetId="2">'Uncertainty budgets'!#REF!</definedName>
    <definedName name="Para27NS1">'NS-RS comparison'!$B$16:$F$18</definedName>
    <definedName name="_xlnm.Print_Area" localSheetId="0">'General information'!$A$1:$J$44</definedName>
    <definedName name="_xlnm.Print_Area" localSheetId="1">'NS-RS comparison'!$A$1:$H$156</definedName>
    <definedName name="_xlnm.Print_Area" localSheetId="2">'Uncertainty budgets'!$A$1:$J$52</definedName>
    <definedName name="Reference_air_flow_rate__L_min" localSheetId="2">'Uncertainty budgets'!#REF!</definedName>
    <definedName name="Res27NS1">'NS-RS comparison'!$B$55:$G$66</definedName>
    <definedName name="Room_humidity" localSheetId="2">'Uncertainty budgets'!#REF!</definedName>
    <definedName name="Room_pressure___hpa" localSheetId="2">'Uncertainty budgets'!#REF!</definedName>
    <definedName name="Room_temperature____C" localSheetId="2">'Uncertainty budgets'!#REF!</definedName>
    <definedName name="Sample_flow_rate__L_min" localSheetId="2">'Uncertainty budgets'!#REF!</definedName>
    <definedName name="Slope_a1" localSheetId="2">'Uncertainty budgets'!#REF!</definedName>
    <definedName name="Telephon" localSheetId="2">'Uncertainty budgets'!#REF!</definedName>
    <definedName name="Telephon">'General information'!$B$6:$I$6</definedName>
    <definedName name="Telephone">'General information'!$B$8:$J$8</definedName>
    <definedName name="Total_time_for_ozone_conditioning" localSheetId="2">'Uncertainty budgets'!#REF!</definedName>
    <definedName name="u_aNS_27">'NS-RS comparison'!$D$16</definedName>
    <definedName name="u_b___nmol_mol">'NS-RS comparison'!$H$16</definedName>
    <definedName name="Uncertainty_u_a0___nmol_mol" localSheetId="2">'Uncertainty budgets'!#REF!</definedName>
    <definedName name="Uncertainty_u_a1" localSheetId="2">'Uncertainty budgets'!#REF!</definedName>
    <definedName name="Z_6B4297CA_9090_4CD4_9A14_1E4358604E5A_.wvu.PrintArea" localSheetId="0" hidden="1">'General information'!$A$1:$J$44</definedName>
    <definedName name="Z_6B4297CA_9090_4CD4_9A14_1E4358604E5A_.wvu.PrintArea" localSheetId="1" hidden="1">'NS-RS comparison'!$A$1:$H$156</definedName>
    <definedName name="Z_6B4297CA_9090_4CD4_9A14_1E4358604E5A_.wvu.PrintArea" localSheetId="2" hidden="1">'Uncertainty budgets'!$A$1:$J$52</definedName>
    <definedName name="Zero_air_source" localSheetId="2">'Uncertainty budgets'!#REF!</definedName>
  </definedNames>
  <calcPr fullCalcOnLoad="1"/>
</workbook>
</file>

<file path=xl/sharedStrings.xml><?xml version="1.0" encoding="utf-8"?>
<sst xmlns="http://schemas.openxmlformats.org/spreadsheetml/2006/main" count="106" uniqueCount="90">
  <si>
    <t>SRP27</t>
  </si>
  <si>
    <t>Participating institute information</t>
  </si>
  <si>
    <t>Institute</t>
  </si>
  <si>
    <t>Telephone</t>
  </si>
  <si>
    <t>Contact</t>
  </si>
  <si>
    <t xml:space="preserve">Comparison results </t>
  </si>
  <si>
    <t>Equation</t>
  </si>
  <si>
    <t>Least-square regression parameters</t>
  </si>
  <si>
    <t>Instruments information</t>
  </si>
  <si>
    <t>Manufacturer</t>
  </si>
  <si>
    <t>Type</t>
  </si>
  <si>
    <t>Serial number</t>
  </si>
  <si>
    <t xml:space="preserve">Comparison conditions </t>
  </si>
  <si>
    <t>Zero air source</t>
  </si>
  <si>
    <t>Reference air flow rate (L/min)</t>
  </si>
  <si>
    <t>Sample flow rate (L/min)</t>
  </si>
  <si>
    <t>Total time for ozone conditioning</t>
  </si>
  <si>
    <t>Ozone mole fraction during conditioning (nmol/mol)</t>
  </si>
  <si>
    <t>Uncertainty budgets (description or reference )</t>
  </si>
  <si>
    <t>Instruments checks and adjustments</t>
  </si>
  <si>
    <t>Reference Standard Photometer</t>
  </si>
  <si>
    <t>National Standard</t>
  </si>
  <si>
    <t>National  Standard</t>
  </si>
  <si>
    <t>Nominal value</t>
  </si>
  <si>
    <t>Point Number</t>
  </si>
  <si>
    <t>Instruments stabilisation time</t>
  </si>
  <si>
    <t>Content of the report</t>
  </si>
  <si>
    <t>page 1</t>
  </si>
  <si>
    <t>page 2</t>
  </si>
  <si>
    <t>page 3</t>
  </si>
  <si>
    <t>page 4</t>
  </si>
  <si>
    <t>page 5</t>
  </si>
  <si>
    <t>general informations</t>
  </si>
  <si>
    <t>Email</t>
  </si>
  <si>
    <t>(nmol/mol)</t>
  </si>
  <si>
    <t xml:space="preserve">Nom value </t>
  </si>
  <si>
    <t>u(a,b)</t>
  </si>
  <si>
    <t>Ozone generator manufacturer</t>
  </si>
  <si>
    <t>Ozone generator type</t>
  </si>
  <si>
    <t>Ozone generator serial number</t>
  </si>
  <si>
    <r>
      <t>D</t>
    </r>
    <r>
      <rPr>
        <b/>
        <vertAlign val="subscript"/>
        <sz val="11"/>
        <rFont val="Times New Roman"/>
        <family val="1"/>
      </rPr>
      <t xml:space="preserve">i </t>
    </r>
  </si>
  <si>
    <r>
      <t>u</t>
    </r>
    <r>
      <rPr>
        <b/>
        <sz val="11"/>
        <rFont val="Times New Roman"/>
        <family val="1"/>
      </rPr>
      <t>(</t>
    </r>
    <r>
      <rPr>
        <b/>
        <i/>
        <sz val="11"/>
        <rFont val="Times New Roman"/>
        <family val="1"/>
      </rPr>
      <t>D</t>
    </r>
    <r>
      <rPr>
        <b/>
        <vertAlign val="subscript"/>
        <sz val="11"/>
        <rFont val="Times New Roman"/>
        <family val="1"/>
      </rPr>
      <t>i</t>
    </r>
    <r>
      <rPr>
        <b/>
        <sz val="11"/>
        <rFont val="Times New Roman"/>
        <family val="1"/>
      </rPr>
      <t xml:space="preserve">) </t>
    </r>
  </si>
  <si>
    <r>
      <t>U</t>
    </r>
    <r>
      <rPr>
        <b/>
        <sz val="11"/>
        <rFont val="Times New Roman"/>
        <family val="1"/>
      </rPr>
      <t>(</t>
    </r>
    <r>
      <rPr>
        <b/>
        <i/>
        <sz val="11"/>
        <rFont val="Times New Roman"/>
        <family val="1"/>
      </rPr>
      <t>D</t>
    </r>
    <r>
      <rPr>
        <b/>
        <vertAlign val="subscript"/>
        <sz val="11"/>
        <rFont val="Times New Roman"/>
        <family val="1"/>
      </rPr>
      <t>i</t>
    </r>
    <r>
      <rPr>
        <b/>
        <sz val="11"/>
        <rFont val="Times New Roman"/>
        <family val="1"/>
      </rPr>
      <t xml:space="preserve">) </t>
    </r>
  </si>
  <si>
    <r>
      <t>x</t>
    </r>
    <r>
      <rPr>
        <b/>
        <vertAlign val="subscript"/>
        <sz val="10"/>
        <rFont val="Arial"/>
        <family val="2"/>
      </rPr>
      <t xml:space="preserve">NS </t>
    </r>
    <r>
      <rPr>
        <b/>
        <sz val="10"/>
        <rFont val="Arial"/>
        <family val="2"/>
      </rPr>
      <t>nmol/mol</t>
    </r>
  </si>
  <si>
    <t>Measurement results</t>
  </si>
  <si>
    <t xml:space="preserve">Degrees of Equivalence </t>
  </si>
  <si>
    <t>Degrees of equivalence at 80 nmol/mol and 420 nmol/mol:</t>
  </si>
  <si>
    <t xml:space="preserve"> nmol/mol</t>
  </si>
  <si>
    <r>
      <t>u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vertAlign val="subscript"/>
        <sz val="10"/>
        <rFont val="Arial"/>
        <family val="2"/>
      </rPr>
      <t>NS</t>
    </r>
    <r>
      <rPr>
        <b/>
        <sz val="10"/>
        <rFont val="Arial"/>
        <family val="2"/>
      </rPr>
      <t>) nmol/mol</t>
    </r>
  </si>
  <si>
    <t xml:space="preserve"> OZONE COMPARISON RESULT  - PROTOCOL A - DIRECT COMPARISON</t>
  </si>
  <si>
    <t>National standard (NS)</t>
  </si>
  <si>
    <r>
      <t>s</t>
    </r>
    <r>
      <rPr>
        <b/>
        <vertAlign val="subscript"/>
        <sz val="10"/>
        <rFont val="Arial"/>
        <family val="2"/>
      </rPr>
      <t>NS</t>
    </r>
    <r>
      <rPr>
        <b/>
        <sz val="10"/>
        <rFont val="Arial"/>
        <family val="2"/>
      </rPr>
      <t xml:space="preserve"> nmol/mol</t>
    </r>
  </si>
  <si>
    <t>NIST</t>
  </si>
  <si>
    <t>SRP</t>
  </si>
  <si>
    <t>Data files names and location</t>
  </si>
  <si>
    <t>Operator</t>
  </si>
  <si>
    <t xml:space="preserve">Location </t>
  </si>
  <si>
    <t>Comparison begin date / time</t>
  </si>
  <si>
    <t>Comparison end date / time</t>
  </si>
  <si>
    <t>comparison results</t>
  </si>
  <si>
    <t>measurements results</t>
  </si>
  <si>
    <t>comparison description</t>
  </si>
  <si>
    <t>Reference Standard</t>
  </si>
  <si>
    <r>
      <t>x</t>
    </r>
    <r>
      <rPr>
        <b/>
        <vertAlign val="subscript"/>
        <sz val="9"/>
        <rFont val="Arial"/>
        <family val="2"/>
      </rPr>
      <t>RS</t>
    </r>
  </si>
  <si>
    <r>
      <t>s</t>
    </r>
    <r>
      <rPr>
        <b/>
        <vertAlign val="subscript"/>
        <sz val="9"/>
        <rFont val="Arial"/>
        <family val="2"/>
      </rPr>
      <t>RS</t>
    </r>
    <r>
      <rPr>
        <b/>
        <sz val="9"/>
        <rFont val="Arial"/>
        <family val="2"/>
      </rPr>
      <t xml:space="preserve"> nmol/mol</t>
    </r>
  </si>
  <si>
    <r>
      <t>u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vertAlign val="subscript"/>
        <sz val="10"/>
        <rFont val="Arial"/>
        <family val="2"/>
      </rPr>
      <t>RS</t>
    </r>
    <r>
      <rPr>
        <b/>
        <sz val="10"/>
        <rFont val="Arial"/>
        <family val="2"/>
      </rPr>
      <t>) nmol/mol</t>
    </r>
  </si>
  <si>
    <t>Reference Standard (RS)</t>
  </si>
  <si>
    <t>comparison  reference standard (RS) - national standard (NS)</t>
  </si>
  <si>
    <r>
      <t>a</t>
    </r>
    <r>
      <rPr>
        <b/>
        <vertAlign val="subscript"/>
        <sz val="11"/>
        <rFont val="Times New Roman"/>
        <family val="1"/>
      </rPr>
      <t>TS,RS</t>
    </r>
  </si>
  <si>
    <r>
      <t>u</t>
    </r>
    <r>
      <rPr>
        <b/>
        <sz val="11"/>
        <rFont val="Times New Roman"/>
        <family val="1"/>
      </rPr>
      <t>(</t>
    </r>
    <r>
      <rPr>
        <b/>
        <i/>
        <sz val="11"/>
        <rFont val="Times New Roman"/>
        <family val="1"/>
      </rPr>
      <t>a</t>
    </r>
    <r>
      <rPr>
        <b/>
        <vertAlign val="subscript"/>
        <sz val="11"/>
        <rFont val="Times New Roman"/>
        <family val="1"/>
      </rPr>
      <t>TS,RS</t>
    </r>
    <r>
      <rPr>
        <b/>
        <sz val="11"/>
        <rFont val="Times New Roman"/>
        <family val="1"/>
      </rPr>
      <t>)</t>
    </r>
  </si>
  <si>
    <r>
      <t>b</t>
    </r>
    <r>
      <rPr>
        <b/>
        <vertAlign val="subscript"/>
        <sz val="11"/>
        <rFont val="Times New Roman"/>
        <family val="1"/>
      </rPr>
      <t>TS,RS</t>
    </r>
  </si>
  <si>
    <r>
      <t>u</t>
    </r>
    <r>
      <rPr>
        <b/>
        <sz val="11"/>
        <rFont val="Times New Roman"/>
        <family val="1"/>
      </rPr>
      <t>(</t>
    </r>
    <r>
      <rPr>
        <b/>
        <i/>
        <sz val="11"/>
        <rFont val="Times New Roman"/>
        <family val="1"/>
      </rPr>
      <t>b</t>
    </r>
    <r>
      <rPr>
        <b/>
        <vertAlign val="subscript"/>
        <sz val="11"/>
        <rFont val="Times New Roman"/>
        <family val="1"/>
      </rPr>
      <t>TS,RS</t>
    </r>
    <r>
      <rPr>
        <b/>
        <sz val="11"/>
        <rFont val="Times New Roman"/>
        <family val="1"/>
      </rPr>
      <t>)</t>
    </r>
  </si>
  <si>
    <t>Address</t>
  </si>
  <si>
    <t>Page 1</t>
  </si>
  <si>
    <t>uncertainty budgets</t>
  </si>
  <si>
    <t>Page 2</t>
  </si>
  <si>
    <t>(Least-square regression parameters will be computed by the BIPM using the sofwtare OzonE v2.0)</t>
  </si>
  <si>
    <t>Page 3</t>
  </si>
  <si>
    <t>Page 4</t>
  </si>
  <si>
    <t>Page 5</t>
  </si>
  <si>
    <t>Room temperature(min-max) / °C</t>
  </si>
  <si>
    <t>Instruments acquisition time /s (one measurement)</t>
  </si>
  <si>
    <t>Instruments averaging time /s</t>
  </si>
  <si>
    <t>Comparison repeated continously (Yes/No)</t>
  </si>
  <si>
    <t>If no, ozone mole fraction in between the comparison repeats</t>
  </si>
  <si>
    <t>Total number of comparison repeats realised</t>
  </si>
  <si>
    <t>Room pressure (min-max) / hpa</t>
  </si>
  <si>
    <t>Covariance terms in between two measurement results of each standard</t>
  </si>
  <si>
    <r>
      <t xml:space="preserve">Value of </t>
    </r>
    <r>
      <rPr>
        <sz val="10"/>
        <rFont val="Symbol"/>
        <family val="1"/>
      </rPr>
      <t xml:space="preserve">a </t>
    </r>
    <r>
      <rPr>
        <sz val="10"/>
        <rFont val="Arial"/>
        <family val="2"/>
      </rPr>
      <t>for the reference standard</t>
    </r>
  </si>
  <si>
    <r>
      <t xml:space="preserve">Value of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for the national  standard</t>
    </r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</si>
</sst>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0.000"/>
    <numFmt numFmtId="190" formatCode="0.0000"/>
    <numFmt numFmtId="191" formatCode="d\-mmm\-yy"/>
    <numFmt numFmtId="192" formatCode="0.00000"/>
    <numFmt numFmtId="193" formatCode="0.00000000"/>
    <numFmt numFmtId="194" formatCode="0.0000000"/>
    <numFmt numFmtId="195" formatCode="0.0000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</numFmts>
  <fonts count="3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vertAlign val="subscript"/>
      <sz val="9"/>
      <name val="Arial"/>
      <family val="2"/>
    </font>
    <font>
      <b/>
      <vertAlign val="subscript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.5"/>
      <name val="Arial"/>
      <family val="0"/>
    </font>
    <font>
      <sz val="9.5"/>
      <name val="Arial"/>
      <family val="0"/>
    </font>
    <font>
      <sz val="8.25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bscript"/>
      <sz val="11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i/>
      <sz val="8"/>
      <name val="Times New Roman"/>
      <family val="1"/>
    </font>
    <font>
      <sz val="11"/>
      <color indexed="48"/>
      <name val="Times New Roman"/>
      <family val="1"/>
    </font>
    <font>
      <sz val="10"/>
      <name val="Symbol"/>
      <family val="1"/>
    </font>
    <font>
      <sz val="8"/>
      <name val="Arial"/>
      <family val="2"/>
    </font>
    <font>
      <sz val="10"/>
      <color indexed="48"/>
      <name val="Arial"/>
      <family val="0"/>
    </font>
    <font>
      <b/>
      <sz val="11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191" fontId="0" fillId="0" borderId="0" xfId="0" applyNumberForma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90" fontId="10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1" fontId="10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2" fontId="0" fillId="2" borderId="0" xfId="0" applyNumberForma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/>
    </xf>
    <xf numFmtId="0" fontId="10" fillId="3" borderId="0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10" fillId="3" borderId="5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190" fontId="1" fillId="3" borderId="0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/>
    </xf>
    <xf numFmtId="0" fontId="0" fillId="0" borderId="4" xfId="0" applyBorder="1" applyAlignment="1">
      <alignment/>
    </xf>
    <xf numFmtId="0" fontId="0" fillId="3" borderId="8" xfId="0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0" fillId="3" borderId="0" xfId="0" applyFill="1" applyAlignment="1">
      <alignment/>
    </xf>
    <xf numFmtId="0" fontId="12" fillId="3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/>
    </xf>
    <xf numFmtId="0" fontId="7" fillId="3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/>
    </xf>
    <xf numFmtId="0" fontId="0" fillId="3" borderId="9" xfId="0" applyFill="1" applyBorder="1" applyAlignment="1">
      <alignment vertical="center"/>
    </xf>
    <xf numFmtId="0" fontId="0" fillId="3" borderId="9" xfId="0" applyFill="1" applyBorder="1" applyAlignment="1">
      <alignment/>
    </xf>
    <xf numFmtId="0" fontId="10" fillId="3" borderId="0" xfId="0" applyFont="1" applyFill="1" applyBorder="1" applyAlignment="1">
      <alignment horizontal="left" vertical="center" wrapText="1"/>
    </xf>
    <xf numFmtId="188" fontId="0" fillId="3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12" fillId="0" borderId="4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2" fontId="1" fillId="3" borderId="0" xfId="0" applyNumberFormat="1" applyFont="1" applyFill="1" applyBorder="1" applyAlignment="1">
      <alignment horizontal="center" vertical="center" wrapText="1"/>
    </xf>
    <xf numFmtId="11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2" fontId="0" fillId="3" borderId="0" xfId="0" applyNumberForma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/>
    </xf>
    <xf numFmtId="11" fontId="0" fillId="3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2" fontId="0" fillId="0" borderId="1" xfId="0" applyNumberFormat="1" applyFill="1" applyBorder="1" applyAlignment="1" applyProtection="1">
      <alignment horizontal="center" vertical="center" wrapText="1"/>
      <protection locked="0"/>
    </xf>
    <xf numFmtId="11" fontId="0" fillId="3" borderId="0" xfId="0" applyNumberFormat="1" applyFill="1" applyAlignment="1" applyProtection="1">
      <alignment vertical="center"/>
      <protection locked="0"/>
    </xf>
    <xf numFmtId="190" fontId="1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1" xfId="0" applyNumberFormat="1" applyFont="1" applyFill="1" applyBorder="1" applyAlignment="1" applyProtection="1">
      <alignment horizontal="center" vertical="center" wrapText="1"/>
      <protection locked="0"/>
    </xf>
    <xf numFmtId="11" fontId="1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/>
    </xf>
    <xf numFmtId="11" fontId="26" fillId="2" borderId="0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2" fontId="28" fillId="2" borderId="0" xfId="0" applyNumberFormat="1" applyFont="1" applyFill="1" applyBorder="1" applyAlignment="1" applyProtection="1">
      <alignment horizontal="center" vertical="center" wrapText="1"/>
      <protection locked="0"/>
    </xf>
    <xf numFmtId="2" fontId="29" fillId="2" borderId="0" xfId="0" applyNumberFormat="1" applyFont="1" applyFill="1" applyAlignment="1" applyProtection="1">
      <alignment/>
      <protection locked="0"/>
    </xf>
    <xf numFmtId="0" fontId="10" fillId="0" borderId="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2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9" fillId="0" borderId="14" xfId="20" applyFill="1" applyBorder="1" applyAlignment="1" applyProtection="1">
      <alignment horizontal="left" vertical="center" shrinkToFit="1"/>
      <protection locked="0"/>
    </xf>
    <xf numFmtId="0" fontId="22" fillId="0" borderId="14" xfId="0" applyFont="1" applyFill="1" applyBorder="1" applyAlignment="1" applyProtection="1">
      <alignment horizontal="left" vertical="center" shrinkToFit="1"/>
      <protection locked="0"/>
    </xf>
    <xf numFmtId="0" fontId="25" fillId="0" borderId="0" xfId="0" applyFont="1" applyAlignment="1" applyProtection="1">
      <alignment/>
      <protection locked="0"/>
    </xf>
    <xf numFmtId="0" fontId="22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22" fontId="0" fillId="0" borderId="15" xfId="0" applyNumberForma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 applyProtection="1">
      <alignment horizontal="center" vertical="center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 degrees of equivalence (k=2)</a:t>
            </a:r>
          </a:p>
        </c:rich>
      </c:tx>
      <c:layout>
        <c:manualLayout>
          <c:xMode val="factor"/>
          <c:yMode val="factor"/>
          <c:x val="0.009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14"/>
          <c:w val="0.93375"/>
          <c:h val="0.7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'NS-RS comparison'!$F$72:$F$83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'NS-RS comparison'!$F$72:$F$83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'NS-RS comparison'!$C$72:$C$83</c:f>
              <c:numCache>
                <c:ptCount val="12"/>
                <c:pt idx="0">
                  <c:v>0</c:v>
                </c:pt>
                <c:pt idx="1">
                  <c:v>220</c:v>
                </c:pt>
                <c:pt idx="2">
                  <c:v>80</c:v>
                </c:pt>
                <c:pt idx="3">
                  <c:v>420</c:v>
                </c:pt>
                <c:pt idx="4">
                  <c:v>120</c:v>
                </c:pt>
                <c:pt idx="5">
                  <c:v>320</c:v>
                </c:pt>
                <c:pt idx="6">
                  <c:v>30</c:v>
                </c:pt>
                <c:pt idx="7">
                  <c:v>370</c:v>
                </c:pt>
                <c:pt idx="8">
                  <c:v>170</c:v>
                </c:pt>
                <c:pt idx="9">
                  <c:v>500</c:v>
                </c:pt>
                <c:pt idx="10">
                  <c:v>270</c:v>
                </c:pt>
                <c:pt idx="11">
                  <c:v>0</c:v>
                </c:pt>
              </c:numCache>
            </c:numRef>
          </c:xVal>
          <c:yVal>
            <c:numRef>
              <c:f>'NS-RS comparison'!$D$72:$D$83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64871265"/>
        <c:axId val="46970474"/>
      </c:scatterChart>
      <c:valAx>
        <c:axId val="64871265"/>
        <c:scaling>
          <c:orientation val="minMax"/>
          <c:max val="5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nominal value /nmol/mol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70474"/>
        <c:crossesAt val="-20"/>
        <c:crossBetween val="midCat"/>
        <c:dispUnits/>
      </c:valAx>
      <c:valAx>
        <c:axId val="46970474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 /nmol/mol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871265"/>
        <c:crossesAt val="-5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</xdr:row>
      <xdr:rowOff>19050</xdr:rowOff>
    </xdr:from>
    <xdr:to>
      <xdr:col>9</xdr:col>
      <xdr:colOff>561975</xdr:colOff>
      <xdr:row>5</xdr:row>
      <xdr:rowOff>0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1190625" y="1762125"/>
          <a:ext cx="46005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66675</xdr:rowOff>
    </xdr:from>
    <xdr:to>
      <xdr:col>7</xdr:col>
      <xdr:colOff>571500</xdr:colOff>
      <xdr:row>44</xdr:row>
      <xdr:rowOff>85725</xdr:rowOff>
    </xdr:to>
    <xdr:graphicFrame>
      <xdr:nvGraphicFramePr>
        <xdr:cNvPr id="1" name="Chart 3"/>
        <xdr:cNvGraphicFramePr/>
      </xdr:nvGraphicFramePr>
      <xdr:xfrm>
        <a:off x="19050" y="5562600"/>
        <a:ext cx="55530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333375</xdr:colOff>
      <xdr:row>13</xdr:row>
      <xdr:rowOff>171450</xdr:rowOff>
    </xdr:from>
    <xdr:to>
      <xdr:col>7</xdr:col>
      <xdr:colOff>371475</xdr:colOff>
      <xdr:row>15</xdr:row>
      <xdr:rowOff>19050</xdr:rowOff>
    </xdr:to>
    <xdr:pic>
      <xdr:nvPicPr>
        <xdr:cNvPr id="2" name="CommandButton_CalcPara27NS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3000375"/>
          <a:ext cx="7524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0</xdr:col>
      <xdr:colOff>28575</xdr:colOff>
      <xdr:row>126</xdr:row>
      <xdr:rowOff>66675</xdr:rowOff>
    </xdr:from>
    <xdr:to>
      <xdr:col>7</xdr:col>
      <xdr:colOff>704850</xdr:colOff>
      <xdr:row>139</xdr:row>
      <xdr:rowOff>95250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28575" y="24384000"/>
          <a:ext cx="567690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141</xdr:row>
      <xdr:rowOff>57150</xdr:rowOff>
    </xdr:from>
    <xdr:to>
      <xdr:col>7</xdr:col>
      <xdr:colOff>704850</xdr:colOff>
      <xdr:row>154</xdr:row>
      <xdr:rowOff>152400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0" y="27003375"/>
          <a:ext cx="5705475" cy="24288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38100</xdr:rowOff>
    </xdr:from>
    <xdr:to>
      <xdr:col>9</xdr:col>
      <xdr:colOff>552450</xdr:colOff>
      <xdr:row>8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9050" y="800100"/>
          <a:ext cx="5762625" cy="866775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</xdr:row>
      <xdr:rowOff>114300</xdr:rowOff>
    </xdr:from>
    <xdr:to>
      <xdr:col>9</xdr:col>
      <xdr:colOff>542925</xdr:colOff>
      <xdr:row>50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100" y="2019300"/>
          <a:ext cx="5734050" cy="76200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4"/>
  <sheetViews>
    <sheetView showGridLines="0" showRowColHeaders="0" tabSelected="1" defaultGridColor="0" view="pageBreakPreview" zoomScaleSheetLayoutView="100" colorId="31" workbookViewId="0" topLeftCell="A1">
      <selection activeCell="I14" sqref="I14:J14"/>
    </sheetView>
  </sheetViews>
  <sheetFormatPr defaultColWidth="9.140625" defaultRowHeight="12.75"/>
  <cols>
    <col min="1" max="8" width="8.7109375" style="15" customWidth="1"/>
    <col min="9" max="10" width="8.7109375" style="16" customWidth="1"/>
    <col min="11" max="16384" width="9.140625" style="16" customWidth="1"/>
  </cols>
  <sheetData>
    <row r="1" spans="1:10" ht="74.25" customHeight="1">
      <c r="A1" s="2"/>
      <c r="B1" s="109" t="s">
        <v>49</v>
      </c>
      <c r="C1" s="110"/>
      <c r="D1" s="110"/>
      <c r="E1" s="110"/>
      <c r="F1" s="110"/>
      <c r="G1" s="110"/>
      <c r="H1" s="110"/>
      <c r="I1" s="111"/>
      <c r="J1" s="1"/>
    </row>
    <row r="2" spans="1:10" ht="16.5" customHeight="1">
      <c r="A2" s="3"/>
      <c r="B2" s="3"/>
      <c r="C2" s="4"/>
      <c r="D2" s="4"/>
      <c r="E2" s="3"/>
      <c r="F2" s="3"/>
      <c r="G2" s="4"/>
      <c r="H2" s="4"/>
      <c r="I2" s="1"/>
      <c r="J2" s="1"/>
    </row>
    <row r="3" spans="1:10" ht="24.75" customHeight="1">
      <c r="A3" s="109" t="s">
        <v>1</v>
      </c>
      <c r="B3" s="110"/>
      <c r="C3" s="110"/>
      <c r="D3" s="110"/>
      <c r="E3" s="110"/>
      <c r="F3" s="110"/>
      <c r="G3" s="110"/>
      <c r="H3" s="110"/>
      <c r="I3" s="110"/>
      <c r="J3" s="111"/>
    </row>
    <row r="4" spans="1:10" ht="21.75" customHeight="1">
      <c r="A4" s="125" t="s">
        <v>2</v>
      </c>
      <c r="B4" s="125"/>
      <c r="C4" s="112"/>
      <c r="D4" s="113"/>
      <c r="E4" s="113"/>
      <c r="F4" s="113"/>
      <c r="G4" s="113"/>
      <c r="H4" s="113"/>
      <c r="I4" s="113"/>
      <c r="J4" s="114"/>
    </row>
    <row r="5" spans="1:10" ht="66.75" customHeight="1">
      <c r="A5" s="125" t="s">
        <v>72</v>
      </c>
      <c r="B5" s="125"/>
      <c r="C5" s="112"/>
      <c r="D5" s="113"/>
      <c r="E5" s="113"/>
      <c r="F5" s="113"/>
      <c r="G5" s="113"/>
      <c r="H5" s="113"/>
      <c r="I5" s="113"/>
      <c r="J5" s="114"/>
    </row>
    <row r="6" spans="1:10" ht="19.5" customHeight="1">
      <c r="A6" s="125" t="s">
        <v>4</v>
      </c>
      <c r="B6" s="125"/>
      <c r="C6" s="112"/>
      <c r="D6" s="113"/>
      <c r="E6" s="113"/>
      <c r="F6" s="113"/>
      <c r="G6" s="113"/>
      <c r="H6" s="113"/>
      <c r="I6" s="113"/>
      <c r="J6" s="114"/>
    </row>
    <row r="7" spans="1:10" ht="21" customHeight="1">
      <c r="A7" s="125" t="s">
        <v>33</v>
      </c>
      <c r="B7" s="125"/>
      <c r="C7" s="115"/>
      <c r="D7" s="113"/>
      <c r="E7" s="113"/>
      <c r="F7" s="113"/>
      <c r="G7" s="113"/>
      <c r="H7" s="113"/>
      <c r="I7" s="113"/>
      <c r="J7" s="114"/>
    </row>
    <row r="8" spans="1:10" ht="19.5" customHeight="1">
      <c r="A8" s="125" t="s">
        <v>3</v>
      </c>
      <c r="B8" s="125"/>
      <c r="C8" s="112"/>
      <c r="D8" s="113"/>
      <c r="E8" s="113"/>
      <c r="F8" s="113"/>
      <c r="G8" s="113"/>
      <c r="H8" s="113"/>
      <c r="I8" s="113"/>
      <c r="J8" s="114"/>
    </row>
    <row r="9" spans="1:10" ht="14.25">
      <c r="A9" s="3"/>
      <c r="B9" s="3"/>
      <c r="C9" s="3"/>
      <c r="D9" s="3"/>
      <c r="E9" s="3"/>
      <c r="F9" s="5"/>
      <c r="G9" s="5"/>
      <c r="H9" s="5"/>
      <c r="I9" s="6"/>
      <c r="J9" s="1"/>
    </row>
    <row r="10" spans="1:10" ht="12.75">
      <c r="A10" s="7"/>
      <c r="B10" s="7"/>
      <c r="C10" s="7"/>
      <c r="D10" s="7"/>
      <c r="E10" s="7"/>
      <c r="F10" s="7"/>
      <c r="G10" s="7"/>
      <c r="H10" s="7"/>
      <c r="I10" s="6"/>
      <c r="J10" s="88"/>
    </row>
    <row r="11" spans="1:10" ht="30" customHeight="1">
      <c r="A11" s="109" t="s">
        <v>8</v>
      </c>
      <c r="B11" s="110"/>
      <c r="C11" s="110"/>
      <c r="D11" s="110"/>
      <c r="E11" s="110"/>
      <c r="F11" s="110"/>
      <c r="G11" s="110"/>
      <c r="H11" s="111"/>
      <c r="I11" s="92"/>
      <c r="J11" s="92"/>
    </row>
    <row r="12" spans="1:10" s="15" customFormat="1" ht="15" customHeight="1">
      <c r="A12" s="116"/>
      <c r="B12" s="116"/>
      <c r="C12" s="107" t="s">
        <v>20</v>
      </c>
      <c r="D12" s="106"/>
      <c r="E12" s="126"/>
      <c r="F12" s="107" t="s">
        <v>21</v>
      </c>
      <c r="G12" s="106"/>
      <c r="H12" s="126"/>
      <c r="I12" s="123"/>
      <c r="J12" s="124"/>
    </row>
    <row r="13" spans="1:10" ht="15" customHeight="1">
      <c r="A13" s="108" t="s">
        <v>9</v>
      </c>
      <c r="B13" s="108"/>
      <c r="C13" s="117" t="s">
        <v>52</v>
      </c>
      <c r="D13" s="118"/>
      <c r="E13" s="119"/>
      <c r="F13" s="120"/>
      <c r="G13" s="121"/>
      <c r="H13" s="122"/>
      <c r="I13" s="123"/>
      <c r="J13" s="124"/>
    </row>
    <row r="14" spans="1:10" ht="15" customHeight="1">
      <c r="A14" s="108" t="s">
        <v>10</v>
      </c>
      <c r="B14" s="108"/>
      <c r="C14" s="117" t="s">
        <v>53</v>
      </c>
      <c r="D14" s="118"/>
      <c r="E14" s="119"/>
      <c r="F14" s="120"/>
      <c r="G14" s="121"/>
      <c r="H14" s="122"/>
      <c r="I14" s="123"/>
      <c r="J14" s="124"/>
    </row>
    <row r="15" spans="1:10" ht="15" customHeight="1">
      <c r="A15" s="108" t="s">
        <v>11</v>
      </c>
      <c r="B15" s="108"/>
      <c r="C15" s="117" t="s">
        <v>0</v>
      </c>
      <c r="D15" s="118"/>
      <c r="E15" s="119"/>
      <c r="F15" s="120"/>
      <c r="G15" s="121"/>
      <c r="H15" s="122"/>
      <c r="I15" s="123"/>
      <c r="J15" s="124"/>
    </row>
    <row r="16" spans="1:10" ht="15" customHeight="1">
      <c r="A16" s="2"/>
      <c r="B16" s="2"/>
      <c r="C16" s="2"/>
      <c r="D16" s="2"/>
      <c r="E16" s="2"/>
      <c r="F16" s="2"/>
      <c r="G16" s="2"/>
      <c r="H16" s="2"/>
      <c r="I16" s="1"/>
      <c r="J16" s="1"/>
    </row>
    <row r="17" spans="1:10" ht="15" customHeight="1">
      <c r="A17" s="2"/>
      <c r="B17" s="2"/>
      <c r="C17" s="2"/>
      <c r="D17" s="2"/>
      <c r="E17" s="2"/>
      <c r="F17" s="2"/>
      <c r="G17" s="2"/>
      <c r="H17" s="2"/>
      <c r="I17" s="1"/>
      <c r="J17" s="1"/>
    </row>
    <row r="18" spans="1:10" ht="15" customHeight="1">
      <c r="A18" s="2"/>
      <c r="B18" s="2"/>
      <c r="C18" s="2"/>
      <c r="D18" s="2"/>
      <c r="E18" s="2"/>
      <c r="F18" s="2"/>
      <c r="G18" s="2"/>
      <c r="H18" s="2"/>
      <c r="I18" s="1"/>
      <c r="J18" s="1"/>
    </row>
    <row r="19" spans="1:10" ht="12.75" customHeight="1">
      <c r="A19" s="109" t="s">
        <v>26</v>
      </c>
      <c r="B19" s="110"/>
      <c r="C19" s="110"/>
      <c r="D19" s="110"/>
      <c r="E19" s="110"/>
      <c r="F19" s="110"/>
      <c r="G19" s="110"/>
      <c r="H19" s="110"/>
      <c r="I19" s="110"/>
      <c r="J19" s="111"/>
    </row>
    <row r="20" spans="1:10" ht="12.75" customHeight="1">
      <c r="A20" s="77" t="s">
        <v>27</v>
      </c>
      <c r="B20" s="65" t="s">
        <v>32</v>
      </c>
      <c r="C20" s="65"/>
      <c r="D20" s="65"/>
      <c r="E20" s="65"/>
      <c r="F20" s="65"/>
      <c r="G20" s="65"/>
      <c r="H20" s="65"/>
      <c r="I20" s="65"/>
      <c r="J20" s="65"/>
    </row>
    <row r="21" spans="1:10" ht="12.75" customHeight="1">
      <c r="A21" s="58" t="s">
        <v>28</v>
      </c>
      <c r="B21" s="70" t="s">
        <v>59</v>
      </c>
      <c r="C21" s="70"/>
      <c r="D21" s="70"/>
      <c r="E21" s="70"/>
      <c r="F21" s="70"/>
      <c r="G21" s="70"/>
      <c r="H21" s="70"/>
      <c r="I21" s="70"/>
      <c r="J21" s="70"/>
    </row>
    <row r="22" spans="1:10" ht="15">
      <c r="A22" s="58" t="s">
        <v>29</v>
      </c>
      <c r="B22" s="70" t="s">
        <v>60</v>
      </c>
      <c r="C22" s="70"/>
      <c r="D22" s="70"/>
      <c r="E22" s="70"/>
      <c r="F22" s="70"/>
      <c r="G22" s="70"/>
      <c r="H22" s="70"/>
      <c r="I22" s="70"/>
      <c r="J22" s="70"/>
    </row>
    <row r="23" spans="1:10" ht="15">
      <c r="A23" s="58" t="s">
        <v>30</v>
      </c>
      <c r="B23" s="70" t="s">
        <v>61</v>
      </c>
      <c r="C23" s="70"/>
      <c r="D23" s="70"/>
      <c r="E23" s="70"/>
      <c r="F23" s="70"/>
      <c r="G23" s="70"/>
      <c r="H23" s="70"/>
      <c r="I23" s="70"/>
      <c r="J23" s="70"/>
    </row>
    <row r="24" spans="1:10" ht="15">
      <c r="A24" s="79" t="s">
        <v>31</v>
      </c>
      <c r="B24" s="85" t="s">
        <v>74</v>
      </c>
      <c r="C24" s="85"/>
      <c r="D24" s="85"/>
      <c r="E24" s="85"/>
      <c r="F24" s="85"/>
      <c r="G24" s="85"/>
      <c r="H24" s="85"/>
      <c r="I24" s="85"/>
      <c r="J24" s="85"/>
    </row>
    <row r="25" spans="1:10" ht="12.75">
      <c r="A25" s="2"/>
      <c r="B25" s="2"/>
      <c r="C25" s="2"/>
      <c r="D25" s="2"/>
      <c r="E25" s="2"/>
      <c r="F25" s="2"/>
      <c r="G25" s="2"/>
      <c r="H25" s="2"/>
      <c r="I25" s="1"/>
      <c r="J25" s="1"/>
    </row>
    <row r="26" spans="1:10" ht="12.75">
      <c r="A26" s="2"/>
      <c r="B26" s="2"/>
      <c r="C26" s="2"/>
      <c r="D26" s="2"/>
      <c r="E26" s="2"/>
      <c r="F26" s="2"/>
      <c r="G26" s="2"/>
      <c r="H26" s="2"/>
      <c r="I26" s="1"/>
      <c r="J26" s="1"/>
    </row>
    <row r="27" spans="1:10" ht="12.75">
      <c r="A27" s="2"/>
      <c r="B27" s="2"/>
      <c r="C27" s="2"/>
      <c r="D27" s="2"/>
      <c r="E27" s="2"/>
      <c r="F27" s="2"/>
      <c r="G27" s="2"/>
      <c r="H27" s="2"/>
      <c r="I27" s="1"/>
      <c r="J27" s="1"/>
    </row>
    <row r="28" spans="1:10" ht="12.75">
      <c r="A28" s="2"/>
      <c r="B28" s="2"/>
      <c r="C28" s="2"/>
      <c r="D28" s="2"/>
      <c r="E28" s="2"/>
      <c r="F28" s="2"/>
      <c r="G28" s="2"/>
      <c r="H28" s="2"/>
      <c r="I28" s="1"/>
      <c r="J28" s="1"/>
    </row>
    <row r="29" spans="1:10" ht="14.25" customHeight="1">
      <c r="A29" s="2"/>
      <c r="B29" s="2"/>
      <c r="C29" s="2"/>
      <c r="D29" s="2"/>
      <c r="E29" s="2"/>
      <c r="F29" s="2"/>
      <c r="G29" s="2"/>
      <c r="H29" s="2"/>
      <c r="I29" s="1"/>
      <c r="J29" s="1"/>
    </row>
    <row r="30" spans="1:10" ht="12.75">
      <c r="A30" s="2"/>
      <c r="B30" s="2"/>
      <c r="C30" s="2"/>
      <c r="D30" s="2"/>
      <c r="E30" s="2"/>
      <c r="F30" s="2"/>
      <c r="G30" s="2"/>
      <c r="H30" s="2"/>
      <c r="I30" s="1"/>
      <c r="J30" s="1"/>
    </row>
    <row r="31" spans="1:10" ht="15">
      <c r="A31" s="89"/>
      <c r="B31" s="89"/>
      <c r="C31" s="89"/>
      <c r="D31" s="89"/>
      <c r="E31" s="87"/>
      <c r="F31" s="91"/>
      <c r="G31" s="91"/>
      <c r="H31" s="91"/>
      <c r="I31" s="91"/>
      <c r="J31" s="90"/>
    </row>
    <row r="32" spans="1:10" ht="15">
      <c r="A32" s="89"/>
      <c r="B32" s="89"/>
      <c r="C32" s="89"/>
      <c r="D32" s="89"/>
      <c r="E32" s="87"/>
      <c r="F32" s="91"/>
      <c r="G32" s="91"/>
      <c r="H32" s="91"/>
      <c r="I32" s="91"/>
      <c r="J32" s="90"/>
    </row>
    <row r="33" spans="1:10" ht="12.75">
      <c r="A33" s="87"/>
      <c r="B33" s="87"/>
      <c r="C33" s="87"/>
      <c r="D33" s="87"/>
      <c r="E33" s="87"/>
      <c r="F33" s="87"/>
      <c r="G33" s="87"/>
      <c r="H33" s="87"/>
      <c r="I33" s="90"/>
      <c r="J33" s="90"/>
    </row>
    <row r="34" spans="1:10" ht="12.75">
      <c r="A34" s="87"/>
      <c r="B34" s="87"/>
      <c r="C34" s="87"/>
      <c r="D34" s="87"/>
      <c r="E34" s="87"/>
      <c r="F34" s="87"/>
      <c r="G34" s="87"/>
      <c r="H34" s="87"/>
      <c r="I34" s="90"/>
      <c r="J34" s="90"/>
    </row>
    <row r="35" spans="1:10" ht="12.75">
      <c r="A35" s="87"/>
      <c r="B35" s="87"/>
      <c r="C35" s="87"/>
      <c r="D35" s="87"/>
      <c r="E35" s="87"/>
      <c r="F35" s="87"/>
      <c r="G35" s="87"/>
      <c r="H35" s="87"/>
      <c r="I35" s="90"/>
      <c r="J35" s="90"/>
    </row>
    <row r="36" spans="1:10" ht="12.75">
      <c r="A36" s="87"/>
      <c r="B36" s="87"/>
      <c r="C36" s="87"/>
      <c r="D36" s="87"/>
      <c r="E36" s="87"/>
      <c r="F36" s="87"/>
      <c r="G36" s="87"/>
      <c r="H36" s="87"/>
      <c r="I36" s="90"/>
      <c r="J36" s="90"/>
    </row>
    <row r="37" spans="1:10" ht="12.75">
      <c r="A37" s="87"/>
      <c r="B37" s="87"/>
      <c r="C37" s="87"/>
      <c r="D37" s="87"/>
      <c r="E37" s="87"/>
      <c r="F37" s="87"/>
      <c r="G37" s="87"/>
      <c r="H37" s="87"/>
      <c r="I37" s="90"/>
      <c r="J37" s="90"/>
    </row>
    <row r="38" spans="1:10" ht="12.75">
      <c r="A38" s="87"/>
      <c r="B38" s="87"/>
      <c r="C38" s="87"/>
      <c r="D38" s="87"/>
      <c r="E38" s="87"/>
      <c r="F38" s="87"/>
      <c r="G38" s="87"/>
      <c r="H38" s="87"/>
      <c r="I38" s="90"/>
      <c r="J38" s="90"/>
    </row>
    <row r="39" spans="1:10" ht="12.75">
      <c r="A39" s="87"/>
      <c r="B39" s="87"/>
      <c r="C39" s="87"/>
      <c r="D39" s="87"/>
      <c r="E39" s="87"/>
      <c r="F39" s="87"/>
      <c r="G39" s="87"/>
      <c r="H39" s="87"/>
      <c r="I39" s="90"/>
      <c r="J39" s="90"/>
    </row>
    <row r="40" spans="1:10" ht="12.75">
      <c r="A40" s="87"/>
      <c r="B40" s="87"/>
      <c r="C40" s="87"/>
      <c r="D40" s="87"/>
      <c r="E40" s="87"/>
      <c r="F40" s="87"/>
      <c r="G40" s="87"/>
      <c r="H40" s="87"/>
      <c r="I40" s="90"/>
      <c r="J40" s="90"/>
    </row>
    <row r="41" spans="1:10" ht="12.75">
      <c r="A41" s="87"/>
      <c r="B41" s="93"/>
      <c r="C41" s="87"/>
      <c r="D41" s="87"/>
      <c r="E41" s="87"/>
      <c r="F41" s="87"/>
      <c r="G41" s="87"/>
      <c r="H41" s="87"/>
      <c r="I41" s="90"/>
      <c r="J41" s="90"/>
    </row>
    <row r="42" spans="1:10" ht="12.75">
      <c r="A42" s="87"/>
      <c r="B42" s="87"/>
      <c r="C42" s="87"/>
      <c r="D42" s="87"/>
      <c r="E42" s="87"/>
      <c r="F42" s="87"/>
      <c r="G42" s="87"/>
      <c r="H42" s="87"/>
      <c r="I42" s="90"/>
      <c r="J42" s="90"/>
    </row>
    <row r="43" spans="1:10" ht="12.75">
      <c r="A43" s="87"/>
      <c r="B43" s="87"/>
      <c r="C43" s="87"/>
      <c r="D43" s="87"/>
      <c r="E43" s="87"/>
      <c r="F43" s="87"/>
      <c r="G43" s="87"/>
      <c r="H43" s="87"/>
      <c r="I43" s="90"/>
      <c r="J43" s="90"/>
    </row>
    <row r="44" spans="1:10" ht="12.75">
      <c r="A44" s="87"/>
      <c r="B44" s="87"/>
      <c r="C44" s="87"/>
      <c r="D44" s="87"/>
      <c r="E44" s="71" t="s">
        <v>73</v>
      </c>
      <c r="F44" s="71"/>
      <c r="G44" s="87"/>
      <c r="H44" s="87"/>
      <c r="I44" s="90"/>
      <c r="J44" s="90"/>
    </row>
  </sheetData>
  <sheetProtection/>
  <mergeCells count="30">
    <mergeCell ref="A11:H11"/>
    <mergeCell ref="A8:B8"/>
    <mergeCell ref="F12:H12"/>
    <mergeCell ref="I12:J12"/>
    <mergeCell ref="C13:E13"/>
    <mergeCell ref="F13:H13"/>
    <mergeCell ref="I13:J13"/>
    <mergeCell ref="C12:E12"/>
    <mergeCell ref="A4:B4"/>
    <mergeCell ref="A5:B5"/>
    <mergeCell ref="A6:B6"/>
    <mergeCell ref="A7:B7"/>
    <mergeCell ref="A14:B14"/>
    <mergeCell ref="C14:E14"/>
    <mergeCell ref="C15:E15"/>
    <mergeCell ref="A19:J19"/>
    <mergeCell ref="F14:H14"/>
    <mergeCell ref="I14:J14"/>
    <mergeCell ref="F15:H15"/>
    <mergeCell ref="I15:J15"/>
    <mergeCell ref="A13:B13"/>
    <mergeCell ref="A15:B15"/>
    <mergeCell ref="B1:I1"/>
    <mergeCell ref="C4:J4"/>
    <mergeCell ref="C5:J5"/>
    <mergeCell ref="C6:J6"/>
    <mergeCell ref="C7:J7"/>
    <mergeCell ref="C8:J8"/>
    <mergeCell ref="A3:J3"/>
    <mergeCell ref="A12:B12"/>
  </mergeCells>
  <printOptions/>
  <pageMargins left="0.7480314960629921" right="0.7480314960629921" top="0.9448818897637796" bottom="0.31496062992125984" header="0.5118110236220472" footer="0.31496062992125984"/>
  <pageSetup horizontalDpi="600" verticalDpi="600" orientation="portrait" paperSize="9" r:id="rId2"/>
  <headerFooter alignWithMargins="0">
    <oddHeader>&amp;L&amp;"Times New Roman,Normal"Ozone comparison form      BIPM.QM-K1-R1        Version 2.0      &amp;R&amp;"Times New Roman,Normal"Modified on 14/09/2007</oddHeader>
    <oddFooter>&amp;L&amp;F&amp;R&amp;D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169"/>
  <sheetViews>
    <sheetView showGridLines="0" defaultGridColor="0" view="pageBreakPreview" zoomScaleSheetLayoutView="100" colorId="31" workbookViewId="0" topLeftCell="A121">
      <selection activeCell="I14" sqref="I14:J14"/>
    </sheetView>
  </sheetViews>
  <sheetFormatPr defaultColWidth="9.140625" defaultRowHeight="12.75"/>
  <cols>
    <col min="1" max="8" width="10.7109375" style="15" customWidth="1"/>
    <col min="9" max="10" width="10.7109375" style="16" customWidth="1"/>
    <col min="11" max="16384" width="9.140625" style="16" customWidth="1"/>
  </cols>
  <sheetData>
    <row r="1" spans="1:9" ht="15" customHeight="1" thickTop="1">
      <c r="A1" s="168" t="s">
        <v>67</v>
      </c>
      <c r="B1" s="168"/>
      <c r="C1" s="168"/>
      <c r="D1" s="168"/>
      <c r="E1" s="168"/>
      <c r="F1" s="168"/>
      <c r="G1" s="168"/>
      <c r="H1" s="168"/>
      <c r="I1" s="18"/>
    </row>
    <row r="2" spans="1:9" ht="15" customHeight="1">
      <c r="A2" s="169"/>
      <c r="B2" s="169"/>
      <c r="C2" s="169"/>
      <c r="D2" s="169"/>
      <c r="E2" s="169"/>
      <c r="F2" s="169"/>
      <c r="G2" s="169"/>
      <c r="H2" s="169"/>
      <c r="I2" s="18"/>
    </row>
    <row r="3" spans="1:9" ht="15" customHeight="1" thickBot="1">
      <c r="A3" s="170"/>
      <c r="B3" s="170"/>
      <c r="C3" s="170"/>
      <c r="D3" s="170"/>
      <c r="E3" s="170"/>
      <c r="F3" s="170"/>
      <c r="G3" s="170"/>
      <c r="H3" s="170"/>
      <c r="I3" s="18"/>
    </row>
    <row r="4" spans="1:9" ht="15" customHeight="1" thickTop="1">
      <c r="A4" s="9"/>
      <c r="B4" s="9"/>
      <c r="C4" s="9"/>
      <c r="D4" s="9"/>
      <c r="E4" s="9"/>
      <c r="F4" s="9"/>
      <c r="G4" s="9"/>
      <c r="H4" s="9"/>
      <c r="I4" s="18"/>
    </row>
    <row r="5" spans="1:9" ht="15" customHeight="1">
      <c r="A5" s="132" t="s">
        <v>55</v>
      </c>
      <c r="B5" s="133"/>
      <c r="C5" s="174"/>
      <c r="D5" s="137"/>
      <c r="E5" s="132" t="s">
        <v>56</v>
      </c>
      <c r="F5" s="133"/>
      <c r="G5" s="175"/>
      <c r="H5" s="140"/>
      <c r="I5" s="18"/>
    </row>
    <row r="6" spans="1:9" ht="15" customHeight="1">
      <c r="A6" s="134"/>
      <c r="B6" s="135"/>
      <c r="C6" s="138"/>
      <c r="D6" s="139"/>
      <c r="E6" s="134"/>
      <c r="F6" s="135"/>
      <c r="G6" s="141"/>
      <c r="H6" s="142"/>
      <c r="I6" s="18"/>
    </row>
    <row r="7" spans="1:9" ht="15" customHeight="1">
      <c r="A7" s="132" t="s">
        <v>57</v>
      </c>
      <c r="B7" s="133"/>
      <c r="C7" s="136"/>
      <c r="D7" s="137"/>
      <c r="E7" s="132" t="s">
        <v>58</v>
      </c>
      <c r="F7" s="133"/>
      <c r="G7" s="136"/>
      <c r="H7" s="140"/>
      <c r="I7" s="18"/>
    </row>
    <row r="8" spans="1:9" ht="15" customHeight="1">
      <c r="A8" s="134"/>
      <c r="B8" s="135"/>
      <c r="C8" s="138"/>
      <c r="D8" s="139"/>
      <c r="E8" s="134"/>
      <c r="F8" s="135"/>
      <c r="G8" s="141"/>
      <c r="H8" s="142"/>
      <c r="I8" s="18"/>
    </row>
    <row r="9" spans="1:9" ht="15" customHeight="1">
      <c r="A9" s="3"/>
      <c r="B9" s="3"/>
      <c r="C9" s="71"/>
      <c r="D9" s="71"/>
      <c r="E9" s="3"/>
      <c r="F9" s="3"/>
      <c r="G9" s="72"/>
      <c r="H9" s="72"/>
      <c r="I9" s="18"/>
    </row>
    <row r="10" spans="1:9" ht="23.25" customHeight="1">
      <c r="A10" s="176" t="s">
        <v>5</v>
      </c>
      <c r="B10" s="176"/>
      <c r="C10" s="176"/>
      <c r="D10" s="176"/>
      <c r="E10" s="176"/>
      <c r="F10" s="176"/>
      <c r="G10" s="176"/>
      <c r="H10" s="176"/>
      <c r="I10" s="19"/>
    </row>
    <row r="11" spans="1:9" ht="33.75" customHeight="1">
      <c r="A11" s="143" t="s">
        <v>6</v>
      </c>
      <c r="B11" s="143"/>
      <c r="C11" s="143"/>
      <c r="D11" s="143"/>
      <c r="E11" s="143"/>
      <c r="F11" s="143"/>
      <c r="G11" s="143"/>
      <c r="H11" s="143"/>
      <c r="I11" s="30"/>
    </row>
    <row r="12" spans="1:9" ht="15.75" customHeight="1">
      <c r="A12" s="146" t="s">
        <v>7</v>
      </c>
      <c r="B12" s="146"/>
      <c r="C12" s="146"/>
      <c r="D12" s="146"/>
      <c r="E12" s="146"/>
      <c r="F12" s="146"/>
      <c r="G12" s="146"/>
      <c r="H12" s="28"/>
      <c r="I12" s="30"/>
    </row>
    <row r="13" spans="1:9" ht="15" customHeight="1">
      <c r="A13" s="147"/>
      <c r="B13" s="147"/>
      <c r="C13" s="148"/>
      <c r="D13" s="148"/>
      <c r="E13" s="148"/>
      <c r="F13" s="148"/>
      <c r="G13" s="147"/>
      <c r="H13" s="23"/>
      <c r="I13" s="31"/>
    </row>
    <row r="14" spans="1:9" ht="15" customHeight="1">
      <c r="A14" s="53"/>
      <c r="B14" s="78" t="s">
        <v>68</v>
      </c>
      <c r="C14" s="78" t="s">
        <v>69</v>
      </c>
      <c r="D14" s="78" t="s">
        <v>70</v>
      </c>
      <c r="E14" s="78" t="s">
        <v>71</v>
      </c>
      <c r="F14" s="78" t="s">
        <v>36</v>
      </c>
      <c r="G14" s="55"/>
      <c r="H14" s="26"/>
      <c r="I14" s="20"/>
    </row>
    <row r="15" spans="1:12" ht="15" customHeight="1">
      <c r="A15" s="53"/>
      <c r="B15" s="42"/>
      <c r="C15" s="42"/>
      <c r="D15" s="52" t="s">
        <v>34</v>
      </c>
      <c r="E15" s="52" t="s">
        <v>34</v>
      </c>
      <c r="F15" s="42"/>
      <c r="G15" s="39"/>
      <c r="H15" s="26"/>
      <c r="I15" s="99"/>
      <c r="J15" s="100"/>
      <c r="K15" s="100"/>
      <c r="L15" s="100"/>
    </row>
    <row r="16" spans="1:12" ht="15" customHeight="1">
      <c r="A16" s="54"/>
      <c r="B16" s="96"/>
      <c r="C16" s="96"/>
      <c r="D16" s="97"/>
      <c r="E16" s="97"/>
      <c r="F16" s="98"/>
      <c r="G16" s="39"/>
      <c r="H16" s="27"/>
      <c r="I16" s="104"/>
      <c r="J16" s="105"/>
      <c r="K16" s="100"/>
      <c r="L16" s="100"/>
    </row>
    <row r="17" spans="1:12" ht="15" customHeight="1">
      <c r="A17" s="80" t="s">
        <v>76</v>
      </c>
      <c r="B17" s="54"/>
      <c r="C17" s="54"/>
      <c r="D17" s="81"/>
      <c r="E17" s="81"/>
      <c r="F17" s="82"/>
      <c r="G17" s="39"/>
      <c r="H17" s="27"/>
      <c r="I17" s="104"/>
      <c r="J17" s="105"/>
      <c r="K17" s="100"/>
      <c r="L17" s="100"/>
    </row>
    <row r="18" spans="1:12" ht="15" customHeight="1">
      <c r="A18" s="40"/>
      <c r="B18" s="39"/>
      <c r="C18" s="39"/>
      <c r="D18" s="39"/>
      <c r="E18" s="39"/>
      <c r="F18" s="39"/>
      <c r="G18" s="39"/>
      <c r="H18" s="39"/>
      <c r="I18" s="100"/>
      <c r="J18" s="100"/>
      <c r="K18" s="100"/>
      <c r="L18" s="100"/>
    </row>
    <row r="19" spans="1:12" ht="15" customHeight="1">
      <c r="A19" s="144" t="s">
        <v>46</v>
      </c>
      <c r="B19" s="144"/>
      <c r="C19" s="144"/>
      <c r="D19" s="144"/>
      <c r="E19" s="144"/>
      <c r="F19" s="144"/>
      <c r="G19" s="144"/>
      <c r="H19" s="144"/>
      <c r="I19" s="100"/>
      <c r="J19" s="100"/>
      <c r="K19" s="100"/>
      <c r="L19" s="100"/>
    </row>
    <row r="20" spans="1:12" ht="15" customHeight="1">
      <c r="A20" s="145"/>
      <c r="B20" s="145"/>
      <c r="C20" s="145"/>
      <c r="D20" s="145"/>
      <c r="E20" s="145"/>
      <c r="F20" s="145"/>
      <c r="G20" s="145"/>
      <c r="H20" s="145"/>
      <c r="I20" s="100"/>
      <c r="J20" s="100"/>
      <c r="K20" s="100"/>
      <c r="L20" s="100"/>
    </row>
    <row r="21" spans="1:12" ht="15" customHeight="1">
      <c r="A21" s="11"/>
      <c r="B21" s="32"/>
      <c r="C21" s="51"/>
      <c r="D21" s="51"/>
      <c r="E21" s="51"/>
      <c r="F21" s="56"/>
      <c r="G21" s="10"/>
      <c r="H21" s="2"/>
      <c r="I21" s="100"/>
      <c r="J21" s="100"/>
      <c r="K21" s="100"/>
      <c r="L21" s="100"/>
    </row>
    <row r="22" spans="1:12" ht="15" customHeight="1">
      <c r="A22" s="11"/>
      <c r="B22" s="24" t="s">
        <v>35</v>
      </c>
      <c r="C22" s="33" t="s">
        <v>40</v>
      </c>
      <c r="D22" s="33" t="s">
        <v>41</v>
      </c>
      <c r="E22" s="33" t="s">
        <v>42</v>
      </c>
      <c r="F22" s="57"/>
      <c r="G22" s="13"/>
      <c r="H22" s="13"/>
      <c r="I22" s="101"/>
      <c r="J22" s="100"/>
      <c r="K22" s="100"/>
      <c r="L22" s="100"/>
    </row>
    <row r="23" spans="1:12" ht="15" customHeight="1">
      <c r="A23" s="11"/>
      <c r="B23" s="25" t="s">
        <v>34</v>
      </c>
      <c r="C23" s="25" t="s">
        <v>34</v>
      </c>
      <c r="D23" s="25" t="s">
        <v>34</v>
      </c>
      <c r="E23" s="25" t="s">
        <v>34</v>
      </c>
      <c r="F23" s="40"/>
      <c r="G23" s="13"/>
      <c r="H23" s="13"/>
      <c r="I23" s="101"/>
      <c r="J23" s="100"/>
      <c r="K23" s="100"/>
      <c r="L23" s="100"/>
    </row>
    <row r="24" spans="1:12" ht="15" customHeight="1">
      <c r="A24" s="54"/>
      <c r="B24" s="103">
        <f>C74</f>
        <v>80</v>
      </c>
      <c r="C24" s="103">
        <f aca="true" t="shared" si="0" ref="C24:E25">D74</f>
        <v>0</v>
      </c>
      <c r="D24" s="103">
        <f t="shared" si="0"/>
        <v>0</v>
      </c>
      <c r="E24" s="103">
        <f t="shared" si="0"/>
        <v>0</v>
      </c>
      <c r="F24" s="40"/>
      <c r="G24" s="13"/>
      <c r="H24" s="13"/>
      <c r="I24" s="100"/>
      <c r="J24" s="100"/>
      <c r="K24" s="100"/>
      <c r="L24" s="100"/>
    </row>
    <row r="25" spans="1:12" ht="15" customHeight="1">
      <c r="A25" s="54"/>
      <c r="B25" s="103">
        <f>C75</f>
        <v>420</v>
      </c>
      <c r="C25" s="103">
        <f t="shared" si="0"/>
        <v>0</v>
      </c>
      <c r="D25" s="103">
        <f t="shared" si="0"/>
        <v>0</v>
      </c>
      <c r="E25" s="103">
        <f t="shared" si="0"/>
        <v>0</v>
      </c>
      <c r="F25" s="40"/>
      <c r="G25" s="13"/>
      <c r="H25" s="13"/>
      <c r="I25" s="100"/>
      <c r="J25" s="100"/>
      <c r="K25" s="100"/>
      <c r="L25" s="100"/>
    </row>
    <row r="26" spans="1:12" ht="15" customHeight="1">
      <c r="A26" s="11"/>
      <c r="B26" s="11"/>
      <c r="C26" s="12"/>
      <c r="D26" s="12"/>
      <c r="E26" s="11"/>
      <c r="F26" s="41"/>
      <c r="G26" s="13"/>
      <c r="H26" s="13"/>
      <c r="I26" s="100"/>
      <c r="J26" s="100"/>
      <c r="K26" s="100"/>
      <c r="L26" s="100"/>
    </row>
    <row r="27" spans="1:8" ht="15" customHeight="1">
      <c r="A27" s="11"/>
      <c r="B27" s="11"/>
      <c r="C27" s="12"/>
      <c r="D27" s="12"/>
      <c r="E27" s="11"/>
      <c r="F27" s="11"/>
      <c r="G27" s="13"/>
      <c r="H27" s="13"/>
    </row>
    <row r="28" spans="1:10" ht="15" customHeight="1">
      <c r="A28" s="11"/>
      <c r="B28" s="11"/>
      <c r="C28" s="12"/>
      <c r="D28" s="12"/>
      <c r="E28" s="11"/>
      <c r="F28" s="11"/>
      <c r="G28" s="13"/>
      <c r="H28" s="13"/>
      <c r="I28" s="29"/>
      <c r="J28" s="29"/>
    </row>
    <row r="29" spans="1:10" ht="15" customHeight="1">
      <c r="A29" s="11"/>
      <c r="B29" s="11"/>
      <c r="C29" s="12"/>
      <c r="D29" s="12"/>
      <c r="E29" s="11"/>
      <c r="F29" s="11"/>
      <c r="G29" s="13"/>
      <c r="H29" s="13"/>
      <c r="I29" s="29"/>
      <c r="J29" s="29"/>
    </row>
    <row r="30" spans="1:10" ht="15" customHeight="1">
      <c r="A30" s="11"/>
      <c r="B30" s="11"/>
      <c r="C30" s="12"/>
      <c r="D30" s="12"/>
      <c r="E30" s="11"/>
      <c r="F30" s="11"/>
      <c r="G30" s="13"/>
      <c r="H30" s="13"/>
      <c r="I30" s="29"/>
      <c r="J30" s="29"/>
    </row>
    <row r="31" spans="1:10" ht="15" customHeight="1">
      <c r="A31" s="11"/>
      <c r="B31" s="11"/>
      <c r="C31" s="12"/>
      <c r="D31" s="12"/>
      <c r="E31" s="11"/>
      <c r="F31" s="11"/>
      <c r="G31" s="13"/>
      <c r="H31" s="13"/>
      <c r="I31" s="29"/>
      <c r="J31" s="29"/>
    </row>
    <row r="32" spans="1:10" ht="15" customHeight="1">
      <c r="A32" s="11"/>
      <c r="B32" s="11"/>
      <c r="C32" s="12"/>
      <c r="D32" s="12"/>
      <c r="E32" s="11"/>
      <c r="F32" s="11"/>
      <c r="G32" s="13"/>
      <c r="H32" s="13"/>
      <c r="I32" s="29"/>
      <c r="J32" s="29"/>
    </row>
    <row r="33" spans="1:10" ht="15" customHeight="1">
      <c r="A33" s="11"/>
      <c r="B33" s="11"/>
      <c r="C33" s="12"/>
      <c r="D33" s="12"/>
      <c r="E33" s="11"/>
      <c r="F33" s="11"/>
      <c r="G33" s="13"/>
      <c r="H33" s="13"/>
      <c r="I33" s="29"/>
      <c r="J33" s="29"/>
    </row>
    <row r="34" spans="1:10" ht="15" customHeight="1">
      <c r="A34" s="11"/>
      <c r="B34" s="11"/>
      <c r="C34" s="12"/>
      <c r="D34" s="12"/>
      <c r="E34" s="11"/>
      <c r="F34" s="11"/>
      <c r="G34" s="13"/>
      <c r="H34" s="13"/>
      <c r="I34" s="29"/>
      <c r="J34" s="29"/>
    </row>
    <row r="35" spans="1:10" ht="15" customHeight="1">
      <c r="A35" s="11"/>
      <c r="B35" s="11"/>
      <c r="C35" s="12"/>
      <c r="D35" s="12"/>
      <c r="E35" s="11"/>
      <c r="F35" s="11"/>
      <c r="G35" s="13"/>
      <c r="H35" s="13"/>
      <c r="I35" s="29"/>
      <c r="J35" s="29"/>
    </row>
    <row r="36" spans="1:10" ht="15" customHeight="1">
      <c r="A36" s="11"/>
      <c r="B36" s="11"/>
      <c r="C36" s="12"/>
      <c r="D36" s="12"/>
      <c r="E36" s="11"/>
      <c r="F36" s="11"/>
      <c r="G36" s="13"/>
      <c r="H36" s="13"/>
      <c r="I36" s="29"/>
      <c r="J36" s="29"/>
    </row>
    <row r="37" spans="1:10" ht="15" customHeight="1">
      <c r="A37" s="11"/>
      <c r="B37" s="11"/>
      <c r="C37" s="12"/>
      <c r="D37" s="12"/>
      <c r="E37" s="11"/>
      <c r="F37" s="11"/>
      <c r="G37" s="13"/>
      <c r="H37" s="13"/>
      <c r="I37" s="29"/>
      <c r="J37" s="29"/>
    </row>
    <row r="38" spans="1:10" ht="15" customHeight="1">
      <c r="A38" s="47"/>
      <c r="B38" s="47"/>
      <c r="C38" s="47"/>
      <c r="D38" s="47"/>
      <c r="E38" s="47"/>
      <c r="F38" s="47"/>
      <c r="G38" s="47"/>
      <c r="H38" s="47"/>
      <c r="I38" s="34"/>
      <c r="J38" s="22"/>
    </row>
    <row r="39" spans="1:17" ht="15" customHeight="1">
      <c r="A39" s="39"/>
      <c r="B39" s="39"/>
      <c r="C39" s="39"/>
      <c r="D39" s="39"/>
      <c r="E39" s="39"/>
      <c r="F39" s="39"/>
      <c r="G39" s="39"/>
      <c r="H39" s="39"/>
      <c r="I39" s="31"/>
      <c r="Q39" s="31"/>
    </row>
    <row r="40" spans="1:17" ht="15" customHeight="1">
      <c r="A40" s="39"/>
      <c r="B40" s="39"/>
      <c r="C40" s="39"/>
      <c r="D40" s="39"/>
      <c r="E40" s="39"/>
      <c r="F40" s="39"/>
      <c r="G40" s="39"/>
      <c r="H40" s="39"/>
      <c r="I40" s="31"/>
      <c r="Q40" s="31"/>
    </row>
    <row r="41" spans="1:17" ht="15" customHeight="1">
      <c r="A41" s="39"/>
      <c r="B41" s="39"/>
      <c r="C41" s="39"/>
      <c r="D41" s="39"/>
      <c r="E41" s="39"/>
      <c r="F41" s="39"/>
      <c r="G41" s="39"/>
      <c r="H41" s="39"/>
      <c r="I41" s="31"/>
      <c r="Q41" s="31"/>
    </row>
    <row r="42" spans="1:17" ht="15" customHeight="1">
      <c r="A42" s="39"/>
      <c r="B42" s="39"/>
      <c r="C42" s="39"/>
      <c r="D42" s="39"/>
      <c r="E42" s="39"/>
      <c r="F42" s="39"/>
      <c r="G42" s="39"/>
      <c r="H42" s="39"/>
      <c r="I42" s="31"/>
      <c r="Q42" s="31"/>
    </row>
    <row r="43" spans="1:17" ht="15" customHeight="1">
      <c r="A43" s="39"/>
      <c r="B43" s="39"/>
      <c r="C43" s="39"/>
      <c r="D43" s="39"/>
      <c r="E43" s="39"/>
      <c r="F43" s="39"/>
      <c r="G43" s="39"/>
      <c r="H43" s="39"/>
      <c r="I43" s="31"/>
      <c r="Q43" s="31"/>
    </row>
    <row r="44" spans="1:17" ht="15" customHeight="1">
      <c r="A44" s="39"/>
      <c r="B44" s="39"/>
      <c r="C44" s="39"/>
      <c r="D44" s="39"/>
      <c r="E44" s="39"/>
      <c r="F44" s="39"/>
      <c r="G44" s="39"/>
      <c r="H44" s="39"/>
      <c r="I44" s="31"/>
      <c r="Q44" s="31"/>
    </row>
    <row r="45" spans="1:17" ht="15" customHeight="1">
      <c r="A45" s="39"/>
      <c r="B45" s="39"/>
      <c r="C45" s="39"/>
      <c r="D45" s="39"/>
      <c r="E45" s="39"/>
      <c r="F45" s="39"/>
      <c r="G45" s="39"/>
      <c r="H45" s="39"/>
      <c r="I45" s="31"/>
      <c r="Q45" s="31"/>
    </row>
    <row r="46" spans="1:17" ht="15" customHeight="1">
      <c r="A46" s="39"/>
      <c r="B46" s="39"/>
      <c r="C46" s="39"/>
      <c r="D46" s="39"/>
      <c r="E46" s="39"/>
      <c r="F46" s="39"/>
      <c r="G46" s="39"/>
      <c r="H46" s="39"/>
      <c r="I46" s="34"/>
      <c r="Q46" s="49"/>
    </row>
    <row r="47" spans="1:17" ht="15" customHeight="1">
      <c r="A47" s="39"/>
      <c r="B47" s="39"/>
      <c r="C47" s="39"/>
      <c r="D47" s="39"/>
      <c r="E47" s="39"/>
      <c r="F47" s="39"/>
      <c r="G47" s="39"/>
      <c r="H47" s="39"/>
      <c r="I47" s="34"/>
      <c r="Q47" s="49"/>
    </row>
    <row r="48" spans="1:17" ht="15" customHeight="1">
      <c r="A48" s="39"/>
      <c r="B48" s="39"/>
      <c r="C48" s="39"/>
      <c r="D48" s="39"/>
      <c r="E48" s="39"/>
      <c r="F48" s="39"/>
      <c r="G48" s="39"/>
      <c r="H48" s="39"/>
      <c r="I48" s="34"/>
      <c r="Q48" s="49"/>
    </row>
    <row r="49" spans="1:17" ht="15" customHeight="1">
      <c r="A49" s="39"/>
      <c r="B49" s="39"/>
      <c r="C49" s="39"/>
      <c r="D49" s="39"/>
      <c r="E49" s="39"/>
      <c r="F49" s="39"/>
      <c r="G49" s="39"/>
      <c r="H49" s="39"/>
      <c r="I49" s="36"/>
      <c r="Q49" s="36"/>
    </row>
    <row r="50" spans="1:17" ht="15" customHeight="1">
      <c r="A50" s="39"/>
      <c r="B50" s="39"/>
      <c r="C50" s="39"/>
      <c r="D50" s="163" t="s">
        <v>75</v>
      </c>
      <c r="E50" s="163"/>
      <c r="F50" s="39"/>
      <c r="G50" s="39"/>
      <c r="H50" s="40"/>
      <c r="I50" s="35"/>
      <c r="Q50" s="35"/>
    </row>
    <row r="51" spans="1:17" ht="15" customHeight="1">
      <c r="A51" s="171" t="s">
        <v>44</v>
      </c>
      <c r="B51" s="171"/>
      <c r="C51" s="171"/>
      <c r="D51" s="171"/>
      <c r="E51" s="171"/>
      <c r="F51" s="171"/>
      <c r="G51" s="172"/>
      <c r="H51" s="40"/>
      <c r="I51" s="35"/>
      <c r="Q51" s="35"/>
    </row>
    <row r="52" spans="1:17" ht="15" customHeight="1">
      <c r="A52" s="14"/>
      <c r="B52" s="173" t="s">
        <v>66</v>
      </c>
      <c r="C52" s="173"/>
      <c r="D52" s="173"/>
      <c r="E52" s="173" t="s">
        <v>50</v>
      </c>
      <c r="F52" s="173"/>
      <c r="G52" s="173"/>
      <c r="H52" s="40"/>
      <c r="I52" s="35"/>
      <c r="Q52" s="35"/>
    </row>
    <row r="53" spans="1:17" ht="15" customHeight="1">
      <c r="A53" s="164" t="s">
        <v>23</v>
      </c>
      <c r="B53" s="38" t="s">
        <v>63</v>
      </c>
      <c r="C53" s="166" t="s">
        <v>64</v>
      </c>
      <c r="D53" s="158" t="s">
        <v>65</v>
      </c>
      <c r="E53" s="158" t="s">
        <v>43</v>
      </c>
      <c r="F53" s="158" t="s">
        <v>51</v>
      </c>
      <c r="G53" s="158" t="s">
        <v>48</v>
      </c>
      <c r="H53" s="40"/>
      <c r="I53" s="35"/>
      <c r="Q53" s="35"/>
    </row>
    <row r="54" spans="1:17" ht="15" customHeight="1">
      <c r="A54" s="165"/>
      <c r="B54" s="37" t="s">
        <v>47</v>
      </c>
      <c r="C54" s="167"/>
      <c r="D54" s="159"/>
      <c r="E54" s="159"/>
      <c r="F54" s="159"/>
      <c r="G54" s="159"/>
      <c r="H54" s="40"/>
      <c r="I54" s="35"/>
      <c r="Q54" s="35"/>
    </row>
    <row r="55" spans="1:8" ht="15" customHeight="1">
      <c r="A55" s="8">
        <v>0</v>
      </c>
      <c r="B55" s="94"/>
      <c r="C55" s="94"/>
      <c r="D55" s="94"/>
      <c r="E55" s="94"/>
      <c r="F55" s="94"/>
      <c r="G55" s="94"/>
      <c r="H55" s="40"/>
    </row>
    <row r="56" spans="1:17" ht="15" customHeight="1">
      <c r="A56" s="8">
        <v>220</v>
      </c>
      <c r="B56" s="94"/>
      <c r="C56" s="94"/>
      <c r="D56" s="94"/>
      <c r="E56" s="94"/>
      <c r="F56" s="94"/>
      <c r="G56" s="94"/>
      <c r="H56" s="40"/>
      <c r="Q56" s="31"/>
    </row>
    <row r="57" spans="1:17" s="15" customFormat="1" ht="15" customHeight="1">
      <c r="A57" s="8">
        <v>80</v>
      </c>
      <c r="B57" s="94"/>
      <c r="C57" s="94"/>
      <c r="D57" s="94"/>
      <c r="E57" s="94"/>
      <c r="F57" s="94"/>
      <c r="G57" s="94"/>
      <c r="H57" s="39"/>
      <c r="Q57" s="31"/>
    </row>
    <row r="58" spans="1:17" ht="15" customHeight="1">
      <c r="A58" s="8">
        <v>420</v>
      </c>
      <c r="B58" s="94"/>
      <c r="C58" s="94"/>
      <c r="D58" s="94"/>
      <c r="E58" s="94"/>
      <c r="F58" s="94"/>
      <c r="G58" s="94"/>
      <c r="H58" s="40"/>
      <c r="Q58" s="20"/>
    </row>
    <row r="59" spans="1:17" ht="15" customHeight="1">
      <c r="A59" s="8">
        <v>120</v>
      </c>
      <c r="B59" s="94"/>
      <c r="C59" s="94"/>
      <c r="D59" s="94"/>
      <c r="E59" s="94"/>
      <c r="F59" s="94"/>
      <c r="G59" s="94"/>
      <c r="H59" s="40"/>
      <c r="Q59" s="20"/>
    </row>
    <row r="60" spans="1:17" ht="15" customHeight="1">
      <c r="A60" s="8">
        <v>320</v>
      </c>
      <c r="B60" s="94"/>
      <c r="C60" s="94"/>
      <c r="D60" s="94"/>
      <c r="E60" s="94"/>
      <c r="F60" s="94"/>
      <c r="G60" s="94"/>
      <c r="H60" s="40"/>
      <c r="Q60" s="20"/>
    </row>
    <row r="61" spans="1:17" ht="15" customHeight="1">
      <c r="A61" s="8">
        <v>30</v>
      </c>
      <c r="B61" s="94"/>
      <c r="C61" s="94"/>
      <c r="D61" s="94"/>
      <c r="E61" s="94"/>
      <c r="F61" s="94"/>
      <c r="G61" s="94"/>
      <c r="H61" s="40"/>
      <c r="Q61" s="20"/>
    </row>
    <row r="62" spans="1:17" ht="15" customHeight="1">
      <c r="A62" s="8">
        <v>370</v>
      </c>
      <c r="B62" s="94"/>
      <c r="C62" s="94"/>
      <c r="D62" s="94"/>
      <c r="E62" s="94"/>
      <c r="F62" s="94"/>
      <c r="G62" s="94"/>
      <c r="H62" s="40"/>
      <c r="Q62" s="20"/>
    </row>
    <row r="63" spans="1:17" ht="15" customHeight="1">
      <c r="A63" s="8">
        <v>170</v>
      </c>
      <c r="B63" s="94"/>
      <c r="C63" s="94"/>
      <c r="D63" s="94"/>
      <c r="E63" s="94"/>
      <c r="F63" s="94"/>
      <c r="G63" s="94"/>
      <c r="H63" s="39"/>
      <c r="Q63" s="20"/>
    </row>
    <row r="64" spans="1:17" ht="15" customHeight="1">
      <c r="A64" s="8">
        <v>500</v>
      </c>
      <c r="B64" s="94"/>
      <c r="C64" s="94"/>
      <c r="D64" s="94"/>
      <c r="E64" s="94"/>
      <c r="F64" s="94"/>
      <c r="G64" s="94"/>
      <c r="H64" s="39"/>
      <c r="Q64" s="20"/>
    </row>
    <row r="65" spans="1:17" ht="15" customHeight="1">
      <c r="A65" s="8">
        <v>270</v>
      </c>
      <c r="B65" s="94"/>
      <c r="C65" s="94"/>
      <c r="D65" s="94"/>
      <c r="E65" s="94"/>
      <c r="F65" s="94"/>
      <c r="G65" s="94"/>
      <c r="H65" s="39"/>
      <c r="Q65" s="20"/>
    </row>
    <row r="66" spans="1:17" ht="15" customHeight="1">
      <c r="A66" s="8">
        <v>0</v>
      </c>
      <c r="B66" s="94"/>
      <c r="C66" s="94"/>
      <c r="D66" s="94"/>
      <c r="E66" s="94"/>
      <c r="F66" s="94"/>
      <c r="G66" s="94"/>
      <c r="H66" s="39"/>
      <c r="Q66" s="20"/>
    </row>
    <row r="67" spans="1:17" ht="15" customHeight="1">
      <c r="A67" s="39"/>
      <c r="B67" s="39"/>
      <c r="C67" s="39"/>
      <c r="D67" s="39"/>
      <c r="E67" s="39"/>
      <c r="F67" s="39"/>
      <c r="G67" s="39"/>
      <c r="H67" s="39"/>
      <c r="Q67" s="20"/>
    </row>
    <row r="68" spans="1:17" ht="15" customHeight="1">
      <c r="A68" s="39"/>
      <c r="B68" s="39"/>
      <c r="C68" s="39"/>
      <c r="D68" s="39"/>
      <c r="E68" s="39"/>
      <c r="F68" s="39"/>
      <c r="G68" s="39"/>
      <c r="H68" s="39"/>
      <c r="Q68" s="20"/>
    </row>
    <row r="69" spans="1:17" ht="15" customHeight="1">
      <c r="A69" s="39"/>
      <c r="B69" s="160" t="s">
        <v>45</v>
      </c>
      <c r="C69" s="161"/>
      <c r="D69" s="161"/>
      <c r="E69" s="161"/>
      <c r="F69" s="162"/>
      <c r="G69" s="39"/>
      <c r="H69" s="39"/>
      <c r="Q69" s="20"/>
    </row>
    <row r="70" spans="1:17" ht="15" customHeight="1">
      <c r="A70" s="39"/>
      <c r="B70" s="149" t="s">
        <v>24</v>
      </c>
      <c r="C70" s="43" t="s">
        <v>35</v>
      </c>
      <c r="D70" s="44" t="s">
        <v>40</v>
      </c>
      <c r="E70" s="44" t="s">
        <v>41</v>
      </c>
      <c r="F70" s="44" t="s">
        <v>42</v>
      </c>
      <c r="G70" s="39"/>
      <c r="H70" s="39"/>
      <c r="Q70" s="20"/>
    </row>
    <row r="71" spans="1:17" ht="15" customHeight="1">
      <c r="A71" s="39"/>
      <c r="B71" s="150"/>
      <c r="C71" s="45" t="s">
        <v>34</v>
      </c>
      <c r="D71" s="45" t="s">
        <v>34</v>
      </c>
      <c r="E71" s="45" t="s">
        <v>34</v>
      </c>
      <c r="F71" s="45" t="s">
        <v>34</v>
      </c>
      <c r="G71" s="39"/>
      <c r="H71" s="39"/>
      <c r="I71" s="17"/>
      <c r="Q71" s="20"/>
    </row>
    <row r="72" spans="1:17" ht="15" customHeight="1">
      <c r="A72" s="39"/>
      <c r="B72" s="46">
        <v>1</v>
      </c>
      <c r="C72" s="46">
        <v>0</v>
      </c>
      <c r="D72" s="102">
        <f>E55-B55</f>
        <v>0</v>
      </c>
      <c r="E72" s="102">
        <f>SQRT(G55^2+D55^2)</f>
        <v>0</v>
      </c>
      <c r="F72" s="102">
        <f>2*E72</f>
        <v>0</v>
      </c>
      <c r="G72" s="39"/>
      <c r="H72" s="39"/>
      <c r="I72" s="17"/>
      <c r="Q72" s="20"/>
    </row>
    <row r="73" spans="1:17" ht="15" customHeight="1">
      <c r="A73" s="39"/>
      <c r="B73" s="46">
        <v>2</v>
      </c>
      <c r="C73" s="46">
        <v>220</v>
      </c>
      <c r="D73" s="102">
        <f aca="true" t="shared" si="1" ref="D73:D83">E56-B56</f>
        <v>0</v>
      </c>
      <c r="E73" s="102">
        <f aca="true" t="shared" si="2" ref="E73:E83">SQRT(G56^2+D56^2)</f>
        <v>0</v>
      </c>
      <c r="F73" s="102">
        <f aca="true" t="shared" si="3" ref="F73:F83">2*E73</f>
        <v>0</v>
      </c>
      <c r="G73" s="39"/>
      <c r="H73" s="39"/>
      <c r="I73" s="17"/>
      <c r="Q73" s="20"/>
    </row>
    <row r="74" spans="1:17" ht="15" customHeight="1">
      <c r="A74" s="39"/>
      <c r="B74" s="46">
        <v>3</v>
      </c>
      <c r="C74" s="46">
        <v>80</v>
      </c>
      <c r="D74" s="102">
        <f t="shared" si="1"/>
        <v>0</v>
      </c>
      <c r="E74" s="102">
        <f t="shared" si="2"/>
        <v>0</v>
      </c>
      <c r="F74" s="102">
        <f t="shared" si="3"/>
        <v>0</v>
      </c>
      <c r="G74" s="39"/>
      <c r="H74" s="39"/>
      <c r="I74" s="17"/>
      <c r="Q74" s="20"/>
    </row>
    <row r="75" spans="1:17" ht="15" customHeight="1">
      <c r="A75" s="39"/>
      <c r="B75" s="46">
        <v>4</v>
      </c>
      <c r="C75" s="46">
        <v>420</v>
      </c>
      <c r="D75" s="102">
        <f t="shared" si="1"/>
        <v>0</v>
      </c>
      <c r="E75" s="102">
        <f t="shared" si="2"/>
        <v>0</v>
      </c>
      <c r="F75" s="102">
        <f t="shared" si="3"/>
        <v>0</v>
      </c>
      <c r="G75" s="39"/>
      <c r="H75" s="39"/>
      <c r="I75" s="17"/>
      <c r="Q75" s="20"/>
    </row>
    <row r="76" spans="1:17" ht="15" customHeight="1">
      <c r="A76" s="39"/>
      <c r="B76" s="46">
        <v>5</v>
      </c>
      <c r="C76" s="46">
        <v>120</v>
      </c>
      <c r="D76" s="102">
        <f t="shared" si="1"/>
        <v>0</v>
      </c>
      <c r="E76" s="102">
        <f t="shared" si="2"/>
        <v>0</v>
      </c>
      <c r="F76" s="102">
        <f t="shared" si="3"/>
        <v>0</v>
      </c>
      <c r="G76" s="39"/>
      <c r="H76" s="39"/>
      <c r="I76" s="17"/>
      <c r="J76" s="48"/>
      <c r="K76" s="48"/>
      <c r="L76" s="35"/>
      <c r="M76" s="35"/>
      <c r="N76" s="35"/>
      <c r="O76" s="35"/>
      <c r="P76" s="21"/>
      <c r="Q76" s="20"/>
    </row>
    <row r="77" spans="1:17" ht="15" customHeight="1">
      <c r="A77" s="39"/>
      <c r="B77" s="46">
        <v>6</v>
      </c>
      <c r="C77" s="46">
        <v>320</v>
      </c>
      <c r="D77" s="102">
        <f t="shared" si="1"/>
        <v>0</v>
      </c>
      <c r="E77" s="102">
        <f t="shared" si="2"/>
        <v>0</v>
      </c>
      <c r="F77" s="102">
        <f t="shared" si="3"/>
        <v>0</v>
      </c>
      <c r="G77" s="39"/>
      <c r="H77" s="39"/>
      <c r="I77" s="31"/>
      <c r="Q77" s="31"/>
    </row>
    <row r="78" spans="1:17" ht="15" customHeight="1">
      <c r="A78" s="39"/>
      <c r="B78" s="46">
        <v>7</v>
      </c>
      <c r="C78" s="46">
        <v>30</v>
      </c>
      <c r="D78" s="102">
        <f t="shared" si="1"/>
        <v>0</v>
      </c>
      <c r="E78" s="102">
        <f t="shared" si="2"/>
        <v>0</v>
      </c>
      <c r="F78" s="102">
        <f t="shared" si="3"/>
        <v>0</v>
      </c>
      <c r="G78" s="39"/>
      <c r="H78" s="39"/>
      <c r="I78" s="31"/>
      <c r="Q78" s="31"/>
    </row>
    <row r="79" spans="1:17" ht="15" customHeight="1">
      <c r="A79" s="39"/>
      <c r="B79" s="46">
        <v>8</v>
      </c>
      <c r="C79" s="46">
        <v>370</v>
      </c>
      <c r="D79" s="102">
        <f t="shared" si="1"/>
        <v>0</v>
      </c>
      <c r="E79" s="102">
        <f t="shared" si="2"/>
        <v>0</v>
      </c>
      <c r="F79" s="102">
        <f t="shared" si="3"/>
        <v>0</v>
      </c>
      <c r="G79" s="39"/>
      <c r="H79" s="39"/>
      <c r="I79" s="17"/>
      <c r="Q79" s="20"/>
    </row>
    <row r="80" spans="1:17" ht="15" customHeight="1">
      <c r="A80" s="39"/>
      <c r="B80" s="46">
        <v>9</v>
      </c>
      <c r="C80" s="46">
        <v>170</v>
      </c>
      <c r="D80" s="102">
        <f t="shared" si="1"/>
        <v>0</v>
      </c>
      <c r="E80" s="102">
        <f t="shared" si="2"/>
        <v>0</v>
      </c>
      <c r="F80" s="102">
        <f t="shared" si="3"/>
        <v>0</v>
      </c>
      <c r="G80" s="39"/>
      <c r="H80" s="39"/>
      <c r="I80" s="17"/>
      <c r="Q80" s="20"/>
    </row>
    <row r="81" spans="1:17" ht="15" customHeight="1">
      <c r="A81" s="39"/>
      <c r="B81" s="46">
        <v>10</v>
      </c>
      <c r="C81" s="46">
        <v>500</v>
      </c>
      <c r="D81" s="102">
        <f t="shared" si="1"/>
        <v>0</v>
      </c>
      <c r="E81" s="102">
        <f t="shared" si="2"/>
        <v>0</v>
      </c>
      <c r="F81" s="102">
        <f t="shared" si="3"/>
        <v>0</v>
      </c>
      <c r="G81" s="39"/>
      <c r="H81" s="39"/>
      <c r="I81" s="17"/>
      <c r="Q81" s="20"/>
    </row>
    <row r="82" spans="1:17" ht="15" customHeight="1">
      <c r="A82" s="39"/>
      <c r="B82" s="46">
        <v>11</v>
      </c>
      <c r="C82" s="46">
        <v>270</v>
      </c>
      <c r="D82" s="102">
        <f t="shared" si="1"/>
        <v>0</v>
      </c>
      <c r="E82" s="102">
        <f t="shared" si="2"/>
        <v>0</v>
      </c>
      <c r="F82" s="102">
        <f t="shared" si="3"/>
        <v>0</v>
      </c>
      <c r="G82" s="39"/>
      <c r="H82" s="39"/>
      <c r="I82" s="17"/>
      <c r="Q82" s="20"/>
    </row>
    <row r="83" spans="1:17" ht="15" customHeight="1">
      <c r="A83" s="39"/>
      <c r="B83" s="46">
        <v>12</v>
      </c>
      <c r="C83" s="46">
        <v>0</v>
      </c>
      <c r="D83" s="102">
        <f t="shared" si="1"/>
        <v>0</v>
      </c>
      <c r="E83" s="102">
        <f t="shared" si="2"/>
        <v>0</v>
      </c>
      <c r="F83" s="102">
        <f t="shared" si="3"/>
        <v>0</v>
      </c>
      <c r="G83" s="39"/>
      <c r="H83" s="39"/>
      <c r="I83" s="17"/>
      <c r="Q83" s="50"/>
    </row>
    <row r="84" spans="1:17" ht="15" customHeight="1">
      <c r="A84" s="39"/>
      <c r="B84" s="83"/>
      <c r="C84" s="83"/>
      <c r="D84" s="84"/>
      <c r="E84" s="84"/>
      <c r="F84" s="84"/>
      <c r="G84" s="39"/>
      <c r="H84" s="39"/>
      <c r="I84" s="17"/>
      <c r="Q84" s="50"/>
    </row>
    <row r="85" spans="1:8" ht="15" customHeight="1">
      <c r="A85" s="39" t="s">
        <v>87</v>
      </c>
      <c r="B85" s="39"/>
      <c r="C85" s="39"/>
      <c r="D85" s="39"/>
      <c r="E85" s="39"/>
      <c r="F85" s="39"/>
      <c r="G85" s="39"/>
      <c r="H85" s="39"/>
    </row>
    <row r="86" spans="1:8" ht="15" customHeight="1">
      <c r="A86" s="39" t="s">
        <v>6</v>
      </c>
      <c r="B86" s="39"/>
      <c r="C86" s="39"/>
      <c r="D86" s="39"/>
      <c r="E86" s="39"/>
      <c r="F86" s="39"/>
      <c r="G86" s="39"/>
      <c r="H86" s="39"/>
    </row>
    <row r="87" spans="1:8" ht="15" customHeight="1">
      <c r="A87" s="39"/>
      <c r="B87" s="39"/>
      <c r="C87" s="39"/>
      <c r="D87" s="39"/>
      <c r="E87" s="39"/>
      <c r="F87" s="39"/>
      <c r="G87" s="39"/>
      <c r="H87" s="39"/>
    </row>
    <row r="88" spans="1:8" ht="15" customHeight="1">
      <c r="A88" s="39" t="s">
        <v>88</v>
      </c>
      <c r="B88" s="39"/>
      <c r="C88" s="39"/>
      <c r="D88" s="95"/>
      <c r="E88" s="39"/>
      <c r="F88" s="39"/>
      <c r="G88" s="39"/>
      <c r="H88" s="39"/>
    </row>
    <row r="89" spans="1:8" ht="15" customHeight="1">
      <c r="A89" s="39" t="s">
        <v>89</v>
      </c>
      <c r="B89" s="39"/>
      <c r="C89" s="39"/>
      <c r="D89" s="95"/>
      <c r="E89" s="39"/>
      <c r="F89" s="39"/>
      <c r="G89" s="39"/>
      <c r="H89" s="39"/>
    </row>
    <row r="90" spans="1:8" ht="15" customHeight="1">
      <c r="A90" s="39"/>
      <c r="B90" s="39"/>
      <c r="C90" s="39"/>
      <c r="D90" s="39"/>
      <c r="E90" s="39"/>
      <c r="F90" s="39"/>
      <c r="G90" s="39"/>
      <c r="H90" s="39"/>
    </row>
    <row r="91" spans="1:8" ht="15" customHeight="1">
      <c r="A91" s="39"/>
      <c r="B91" s="39"/>
      <c r="C91" s="39"/>
      <c r="D91" s="39"/>
      <c r="E91" s="39"/>
      <c r="F91" s="39"/>
      <c r="G91" s="39"/>
      <c r="H91" s="39"/>
    </row>
    <row r="92" spans="1:8" ht="15" customHeight="1">
      <c r="A92" s="39"/>
      <c r="B92" s="39"/>
      <c r="C92" s="39"/>
      <c r="D92" s="39"/>
      <c r="E92" s="39"/>
      <c r="F92" s="39"/>
      <c r="G92" s="39"/>
      <c r="H92" s="39"/>
    </row>
    <row r="93" spans="1:8" ht="15" customHeight="1">
      <c r="A93" s="39"/>
      <c r="B93" s="39"/>
      <c r="C93" s="39"/>
      <c r="D93" s="39"/>
      <c r="E93" s="39"/>
      <c r="F93" s="39"/>
      <c r="G93" s="39"/>
      <c r="H93" s="39"/>
    </row>
    <row r="94" spans="1:8" ht="15" customHeight="1">
      <c r="A94" s="39"/>
      <c r="B94" s="39"/>
      <c r="C94" s="39"/>
      <c r="D94" s="39"/>
      <c r="E94" s="86"/>
      <c r="F94" s="39"/>
      <c r="G94" s="39"/>
      <c r="H94" s="39"/>
    </row>
    <row r="95" spans="1:8" ht="15" customHeight="1">
      <c r="A95" s="39"/>
      <c r="B95" s="39"/>
      <c r="C95" s="39"/>
      <c r="D95" s="39"/>
      <c r="E95" s="39"/>
      <c r="F95" s="39"/>
      <c r="G95" s="39"/>
      <c r="H95" s="39"/>
    </row>
    <row r="96" spans="1:8" ht="15" customHeight="1">
      <c r="A96" s="39"/>
      <c r="B96" s="39"/>
      <c r="C96" s="39"/>
      <c r="D96" s="39"/>
      <c r="E96" s="39"/>
      <c r="F96" s="39"/>
      <c r="G96" s="39"/>
      <c r="H96" s="39"/>
    </row>
    <row r="97" spans="1:8" ht="15" customHeight="1">
      <c r="A97" s="39"/>
      <c r="B97" s="39"/>
      <c r="C97" s="39"/>
      <c r="D97" s="39"/>
      <c r="E97" s="39"/>
      <c r="F97" s="39"/>
      <c r="G97" s="39"/>
      <c r="H97" s="39"/>
    </row>
    <row r="98" spans="1:8" ht="15" customHeight="1">
      <c r="A98" s="39"/>
      <c r="B98" s="39"/>
      <c r="C98" s="39"/>
      <c r="D98" s="39"/>
      <c r="E98" s="39"/>
      <c r="F98" s="39"/>
      <c r="G98" s="39"/>
      <c r="H98" s="39"/>
    </row>
    <row r="99" spans="1:8" ht="15" customHeight="1">
      <c r="A99" s="39"/>
      <c r="B99" s="39"/>
      <c r="C99" s="39"/>
      <c r="D99" s="39"/>
      <c r="E99" s="39"/>
      <c r="F99" s="39"/>
      <c r="G99" s="39"/>
      <c r="H99" s="39"/>
    </row>
    <row r="100" spans="1:8" ht="15" customHeight="1">
      <c r="A100" s="39"/>
      <c r="B100" s="39"/>
      <c r="C100" s="39"/>
      <c r="D100" s="39"/>
      <c r="E100" s="39"/>
      <c r="F100" s="39"/>
      <c r="G100" s="39"/>
      <c r="H100" s="39"/>
    </row>
    <row r="101" spans="1:8" ht="15" customHeight="1">
      <c r="A101" s="39"/>
      <c r="B101" s="39"/>
      <c r="C101" s="39"/>
      <c r="D101" s="39"/>
      <c r="E101" s="39"/>
      <c r="F101" s="39"/>
      <c r="G101" s="39"/>
      <c r="H101" s="39"/>
    </row>
    <row r="102" spans="1:17" ht="15" customHeight="1">
      <c r="A102" s="39"/>
      <c r="B102" s="39"/>
      <c r="C102" s="39"/>
      <c r="D102" s="163" t="s">
        <v>77</v>
      </c>
      <c r="E102" s="163"/>
      <c r="F102" s="39"/>
      <c r="G102" s="39"/>
      <c r="H102" s="39"/>
      <c r="I102" s="36"/>
      <c r="Q102" s="36"/>
    </row>
    <row r="103" spans="1:8" ht="15" customHeight="1">
      <c r="A103" s="152" t="s">
        <v>12</v>
      </c>
      <c r="B103" s="153"/>
      <c r="C103" s="153"/>
      <c r="D103" s="153"/>
      <c r="E103" s="153"/>
      <c r="F103" s="153"/>
      <c r="G103" s="153"/>
      <c r="H103" s="154"/>
    </row>
    <row r="104" spans="1:8" ht="15" customHeight="1">
      <c r="A104" s="155"/>
      <c r="B104" s="156"/>
      <c r="C104" s="156"/>
      <c r="D104" s="156"/>
      <c r="E104" s="156"/>
      <c r="F104" s="156"/>
      <c r="G104" s="156"/>
      <c r="H104" s="157"/>
    </row>
    <row r="105" spans="1:8" ht="15" customHeight="1">
      <c r="A105" s="127" t="s">
        <v>37</v>
      </c>
      <c r="B105" s="127"/>
      <c r="C105" s="127"/>
      <c r="D105" s="127"/>
      <c r="E105" s="131"/>
      <c r="F105" s="131"/>
      <c r="G105" s="131"/>
      <c r="H105" s="131"/>
    </row>
    <row r="106" spans="1:8" ht="15" customHeight="1">
      <c r="A106" s="127" t="s">
        <v>38</v>
      </c>
      <c r="B106" s="127"/>
      <c r="C106" s="127"/>
      <c r="D106" s="127"/>
      <c r="E106" s="131"/>
      <c r="F106" s="131"/>
      <c r="G106" s="131"/>
      <c r="H106" s="131"/>
    </row>
    <row r="107" spans="1:8" ht="15" customHeight="1">
      <c r="A107" s="127" t="s">
        <v>39</v>
      </c>
      <c r="B107" s="127"/>
      <c r="C107" s="127"/>
      <c r="D107" s="127"/>
      <c r="E107" s="131"/>
      <c r="F107" s="131"/>
      <c r="G107" s="131"/>
      <c r="H107" s="131"/>
    </row>
    <row r="108" spans="1:8" ht="15" customHeight="1">
      <c r="A108" s="127" t="s">
        <v>80</v>
      </c>
      <c r="B108" s="127"/>
      <c r="C108" s="127"/>
      <c r="D108" s="127"/>
      <c r="E108" s="131"/>
      <c r="F108" s="131"/>
      <c r="G108" s="131"/>
      <c r="H108" s="131"/>
    </row>
    <row r="109" spans="1:8" ht="15" customHeight="1">
      <c r="A109" s="127" t="s">
        <v>86</v>
      </c>
      <c r="B109" s="127"/>
      <c r="C109" s="127"/>
      <c r="D109" s="127"/>
      <c r="E109" s="131"/>
      <c r="F109" s="131"/>
      <c r="G109" s="131"/>
      <c r="H109" s="131"/>
    </row>
    <row r="110" spans="1:8" ht="15" customHeight="1">
      <c r="A110" s="127" t="s">
        <v>13</v>
      </c>
      <c r="B110" s="127"/>
      <c r="C110" s="127"/>
      <c r="D110" s="127"/>
      <c r="E110" s="131"/>
      <c r="F110" s="131"/>
      <c r="G110" s="131"/>
      <c r="H110" s="131"/>
    </row>
    <row r="111" spans="1:8" ht="15" customHeight="1">
      <c r="A111" s="127" t="s">
        <v>14</v>
      </c>
      <c r="B111" s="127"/>
      <c r="C111" s="127"/>
      <c r="D111" s="127"/>
      <c r="E111" s="131"/>
      <c r="F111" s="131"/>
      <c r="G111" s="131"/>
      <c r="H111" s="131"/>
    </row>
    <row r="112" spans="1:8" ht="15" customHeight="1">
      <c r="A112" s="127" t="s">
        <v>15</v>
      </c>
      <c r="B112" s="127"/>
      <c r="C112" s="127"/>
      <c r="D112" s="127"/>
      <c r="E112" s="131"/>
      <c r="F112" s="131"/>
      <c r="G112" s="131"/>
      <c r="H112" s="131"/>
    </row>
    <row r="113" spans="1:8" ht="15" customHeight="1">
      <c r="A113" s="127" t="s">
        <v>25</v>
      </c>
      <c r="B113" s="127"/>
      <c r="C113" s="127"/>
      <c r="D113" s="127"/>
      <c r="E113" s="131"/>
      <c r="F113" s="131"/>
      <c r="G113" s="131"/>
      <c r="H113" s="131"/>
    </row>
    <row r="114" spans="1:8" ht="15" customHeight="1">
      <c r="A114" s="127" t="s">
        <v>81</v>
      </c>
      <c r="B114" s="127"/>
      <c r="C114" s="127"/>
      <c r="D114" s="127"/>
      <c r="E114" s="131"/>
      <c r="F114" s="131"/>
      <c r="G114" s="131"/>
      <c r="H114" s="131"/>
    </row>
    <row r="115" spans="1:8" ht="15" customHeight="1">
      <c r="A115" s="127" t="s">
        <v>82</v>
      </c>
      <c r="B115" s="127"/>
      <c r="C115" s="127"/>
      <c r="D115" s="127"/>
      <c r="E115" s="131"/>
      <c r="F115" s="131"/>
      <c r="G115" s="131"/>
      <c r="H115" s="131"/>
    </row>
    <row r="116" spans="1:8" ht="15" customHeight="1">
      <c r="A116" s="127" t="s">
        <v>16</v>
      </c>
      <c r="B116" s="127"/>
      <c r="C116" s="127"/>
      <c r="D116" s="127"/>
      <c r="E116" s="131"/>
      <c r="F116" s="131"/>
      <c r="G116" s="131"/>
      <c r="H116" s="131"/>
    </row>
    <row r="117" spans="1:8" ht="15" customHeight="1">
      <c r="A117" s="127" t="s">
        <v>17</v>
      </c>
      <c r="B117" s="127"/>
      <c r="C117" s="127"/>
      <c r="D117" s="127"/>
      <c r="E117" s="131"/>
      <c r="F117" s="131"/>
      <c r="G117" s="131"/>
      <c r="H117" s="131"/>
    </row>
    <row r="118" spans="1:8" ht="15" customHeight="1">
      <c r="A118" s="127" t="s">
        <v>83</v>
      </c>
      <c r="B118" s="127"/>
      <c r="C118" s="127"/>
      <c r="D118" s="127"/>
      <c r="E118" s="131"/>
      <c r="F118" s="131"/>
      <c r="G118" s="131"/>
      <c r="H118" s="131"/>
    </row>
    <row r="119" spans="1:9" ht="15" customHeight="1">
      <c r="A119" s="127" t="s">
        <v>84</v>
      </c>
      <c r="B119" s="127"/>
      <c r="C119" s="127"/>
      <c r="D119" s="127"/>
      <c r="E119" s="127"/>
      <c r="F119" s="151"/>
      <c r="G119" s="151"/>
      <c r="H119" s="151"/>
      <c r="I119" s="31"/>
    </row>
    <row r="120" spans="1:9" s="15" customFormat="1" ht="15" customHeight="1">
      <c r="A120" s="127" t="s">
        <v>85</v>
      </c>
      <c r="B120" s="127"/>
      <c r="C120" s="127"/>
      <c r="D120" s="127"/>
      <c r="E120" s="131"/>
      <c r="F120" s="131"/>
      <c r="G120" s="131"/>
      <c r="H120" s="131"/>
      <c r="I120" s="31"/>
    </row>
    <row r="121" spans="1:9" ht="15" customHeight="1">
      <c r="A121" s="127" t="s">
        <v>54</v>
      </c>
      <c r="B121" s="127"/>
      <c r="C121" s="127"/>
      <c r="D121" s="127"/>
      <c r="E121" s="128"/>
      <c r="F121" s="129"/>
      <c r="G121" s="129"/>
      <c r="H121" s="129"/>
      <c r="I121" s="20"/>
    </row>
    <row r="122" spans="1:9" ht="15" customHeight="1">
      <c r="A122" s="130"/>
      <c r="B122" s="130"/>
      <c r="C122" s="130"/>
      <c r="D122" s="130"/>
      <c r="E122" s="130"/>
      <c r="F122" s="130"/>
      <c r="G122" s="130"/>
      <c r="H122" s="130"/>
      <c r="I122" s="20"/>
    </row>
    <row r="123" spans="1:17" ht="15" customHeight="1" thickBot="1">
      <c r="A123" s="177"/>
      <c r="B123" s="177"/>
      <c r="C123" s="177"/>
      <c r="D123" s="177"/>
      <c r="E123" s="177"/>
      <c r="F123" s="177"/>
      <c r="G123" s="177"/>
      <c r="H123" s="177"/>
      <c r="Q123" s="20"/>
    </row>
    <row r="124" spans="1:17" ht="12.75">
      <c r="A124" s="179" t="s">
        <v>19</v>
      </c>
      <c r="B124" s="179"/>
      <c r="C124" s="179"/>
      <c r="D124" s="179"/>
      <c r="E124" s="179"/>
      <c r="F124" s="179"/>
      <c r="G124" s="179"/>
      <c r="H124" s="179"/>
      <c r="Q124" s="15"/>
    </row>
    <row r="125" spans="1:17" ht="13.5" thickBot="1">
      <c r="A125" s="180"/>
      <c r="B125" s="180"/>
      <c r="C125" s="180"/>
      <c r="D125" s="180"/>
      <c r="E125" s="180"/>
      <c r="F125" s="180"/>
      <c r="G125" s="180"/>
      <c r="H125" s="180"/>
      <c r="Q125" s="15"/>
    </row>
    <row r="126" spans="1:17" ht="15.75">
      <c r="A126" s="181" t="s">
        <v>62</v>
      </c>
      <c r="B126" s="181"/>
      <c r="C126" s="181"/>
      <c r="D126" s="181"/>
      <c r="E126" s="181"/>
      <c r="F126" s="181"/>
      <c r="G126" s="181"/>
      <c r="H126" s="181"/>
      <c r="Q126" s="15"/>
    </row>
    <row r="127" spans="1:17" ht="12.75">
      <c r="A127" s="62"/>
      <c r="B127" s="62"/>
      <c r="C127" s="62"/>
      <c r="D127" s="62"/>
      <c r="E127" s="62"/>
      <c r="F127" s="62"/>
      <c r="G127" s="62"/>
      <c r="H127" s="62"/>
      <c r="Q127" s="15"/>
    </row>
    <row r="128" spans="1:8" ht="12.75">
      <c r="A128" s="62"/>
      <c r="B128" s="62"/>
      <c r="C128" s="62"/>
      <c r="D128" s="62"/>
      <c r="E128" s="62"/>
      <c r="F128" s="62"/>
      <c r="G128" s="62"/>
      <c r="H128" s="62"/>
    </row>
    <row r="129" spans="1:8" ht="12.75">
      <c r="A129" s="62"/>
      <c r="B129" s="62"/>
      <c r="C129" s="62"/>
      <c r="D129" s="62"/>
      <c r="E129" s="62"/>
      <c r="F129" s="62"/>
      <c r="G129" s="62"/>
      <c r="H129" s="62"/>
    </row>
    <row r="130" spans="1:8" ht="12.75">
      <c r="A130" s="62"/>
      <c r="B130" s="62"/>
      <c r="C130" s="62"/>
      <c r="D130" s="62"/>
      <c r="E130" s="62"/>
      <c r="F130" s="62"/>
      <c r="G130" s="62"/>
      <c r="H130" s="62"/>
    </row>
    <row r="131" spans="1:8" ht="12.75">
      <c r="A131" s="62"/>
      <c r="B131" s="62"/>
      <c r="C131" s="62"/>
      <c r="D131" s="62"/>
      <c r="E131" s="62"/>
      <c r="F131" s="62"/>
      <c r="G131" s="62"/>
      <c r="H131" s="62"/>
    </row>
    <row r="132" spans="1:17" ht="12.75">
      <c r="A132" s="62"/>
      <c r="B132" s="62"/>
      <c r="C132" s="62"/>
      <c r="D132" s="62"/>
      <c r="E132" s="62"/>
      <c r="F132" s="62"/>
      <c r="G132" s="62"/>
      <c r="H132" s="62"/>
      <c r="Q132" s="15"/>
    </row>
    <row r="133" spans="1:17" ht="12.75">
      <c r="A133" s="62"/>
      <c r="B133" s="62"/>
      <c r="C133" s="62"/>
      <c r="D133" s="62"/>
      <c r="E133" s="62"/>
      <c r="F133" s="62"/>
      <c r="G133" s="62"/>
      <c r="H133" s="62"/>
      <c r="Q133" s="15"/>
    </row>
    <row r="134" spans="1:17" ht="15" customHeight="1">
      <c r="A134" s="68"/>
      <c r="B134" s="68"/>
      <c r="C134" s="68"/>
      <c r="D134" s="68"/>
      <c r="E134" s="68"/>
      <c r="F134" s="69"/>
      <c r="G134" s="69"/>
      <c r="H134" s="69"/>
      <c r="Q134" s="15"/>
    </row>
    <row r="135" spans="1:17" ht="15" customHeight="1">
      <c r="A135" s="62"/>
      <c r="B135" s="62"/>
      <c r="C135" s="62"/>
      <c r="D135" s="62"/>
      <c r="E135" s="62"/>
      <c r="F135" s="62"/>
      <c r="G135" s="62"/>
      <c r="H135" s="62"/>
      <c r="Q135" s="15"/>
    </row>
    <row r="136" spans="1:17" ht="16.5" customHeight="1">
      <c r="A136" s="62"/>
      <c r="B136" s="62"/>
      <c r="C136" s="62"/>
      <c r="D136" s="62"/>
      <c r="E136" s="62"/>
      <c r="F136" s="62"/>
      <c r="G136" s="62"/>
      <c r="H136" s="62"/>
      <c r="Q136" s="15"/>
    </row>
    <row r="137" spans="1:17" ht="12.75">
      <c r="A137" s="62"/>
      <c r="B137" s="62"/>
      <c r="C137" s="62"/>
      <c r="D137" s="62"/>
      <c r="E137" s="62"/>
      <c r="F137" s="62"/>
      <c r="G137" s="62"/>
      <c r="H137" s="62"/>
      <c r="Q137" s="15"/>
    </row>
    <row r="138" spans="1:17" ht="14.25">
      <c r="A138" s="41"/>
      <c r="B138" s="41"/>
      <c r="C138" s="41"/>
      <c r="D138" s="41"/>
      <c r="E138" s="41"/>
      <c r="F138" s="41"/>
      <c r="G138" s="41"/>
      <c r="H138" s="41"/>
      <c r="Q138" s="15"/>
    </row>
    <row r="139" spans="1:17" ht="14.25">
      <c r="A139" s="41"/>
      <c r="B139" s="41"/>
      <c r="C139" s="41"/>
      <c r="D139" s="41"/>
      <c r="E139" s="41"/>
      <c r="F139" s="41"/>
      <c r="G139" s="41"/>
      <c r="H139" s="41"/>
      <c r="Q139" s="15"/>
    </row>
    <row r="140" spans="1:17" ht="14.25">
      <c r="A140" s="41"/>
      <c r="B140" s="41"/>
      <c r="C140" s="41"/>
      <c r="D140" s="41"/>
      <c r="E140" s="41"/>
      <c r="F140" s="41"/>
      <c r="G140" s="41"/>
      <c r="H140" s="41"/>
      <c r="Q140" s="15"/>
    </row>
    <row r="141" spans="1:17" ht="15.75">
      <c r="A141" s="182" t="s">
        <v>21</v>
      </c>
      <c r="B141" s="182"/>
      <c r="C141" s="182"/>
      <c r="D141" s="182"/>
      <c r="E141" s="182"/>
      <c r="F141" s="182"/>
      <c r="G141" s="182"/>
      <c r="H141" s="182"/>
      <c r="Q141" s="15"/>
    </row>
    <row r="142" spans="1:8" ht="14.25">
      <c r="A142" s="41"/>
      <c r="B142" s="41"/>
      <c r="C142" s="41"/>
      <c r="D142" s="41"/>
      <c r="E142" s="41"/>
      <c r="F142" s="41"/>
      <c r="G142" s="41"/>
      <c r="H142" s="41"/>
    </row>
    <row r="143" spans="1:8" ht="14.25">
      <c r="A143" s="41"/>
      <c r="B143" s="41"/>
      <c r="C143" s="41"/>
      <c r="D143" s="41"/>
      <c r="E143" s="41"/>
      <c r="F143" s="41"/>
      <c r="G143" s="41"/>
      <c r="H143" s="41"/>
    </row>
    <row r="144" spans="1:8" ht="14.25">
      <c r="A144" s="41"/>
      <c r="B144" s="41"/>
      <c r="C144" s="41"/>
      <c r="D144" s="41"/>
      <c r="E144" s="41"/>
      <c r="F144" s="41"/>
      <c r="G144" s="41"/>
      <c r="H144" s="41"/>
    </row>
    <row r="145" spans="1:8" ht="14.25">
      <c r="A145" s="41"/>
      <c r="B145" s="41"/>
      <c r="C145" s="41"/>
      <c r="D145" s="41"/>
      <c r="E145" s="41"/>
      <c r="F145" s="41"/>
      <c r="G145" s="41"/>
      <c r="H145" s="41"/>
    </row>
    <row r="146" spans="1:8" ht="14.25">
      <c r="A146" s="41"/>
      <c r="B146" s="41"/>
      <c r="C146" s="41"/>
      <c r="D146" s="41"/>
      <c r="E146" s="41"/>
      <c r="F146" s="41"/>
      <c r="G146" s="41"/>
      <c r="H146" s="41"/>
    </row>
    <row r="147" spans="1:8" ht="14.25">
      <c r="A147" s="41"/>
      <c r="B147" s="41"/>
      <c r="C147" s="41"/>
      <c r="D147" s="41"/>
      <c r="E147" s="41"/>
      <c r="F147" s="41"/>
      <c r="G147" s="41"/>
      <c r="H147" s="41"/>
    </row>
    <row r="148" spans="1:8" ht="14.25">
      <c r="A148" s="41"/>
      <c r="B148" s="41"/>
      <c r="C148" s="41"/>
      <c r="D148" s="41"/>
      <c r="E148" s="41"/>
      <c r="F148" s="41"/>
      <c r="G148" s="41"/>
      <c r="H148" s="41"/>
    </row>
    <row r="149" spans="1:8" ht="14.25">
      <c r="A149" s="41"/>
      <c r="B149" s="41"/>
      <c r="C149" s="41"/>
      <c r="D149" s="41"/>
      <c r="E149" s="41"/>
      <c r="F149" s="41"/>
      <c r="G149" s="41"/>
      <c r="H149" s="41"/>
    </row>
    <row r="150" spans="1:8" ht="14.25">
      <c r="A150" s="41"/>
      <c r="B150" s="41"/>
      <c r="C150" s="41"/>
      <c r="D150" s="41"/>
      <c r="E150" s="41"/>
      <c r="F150" s="41"/>
      <c r="G150" s="41"/>
      <c r="H150" s="41"/>
    </row>
    <row r="151" spans="1:8" ht="12.75">
      <c r="A151" s="62"/>
      <c r="B151" s="62"/>
      <c r="C151" s="62"/>
      <c r="D151" s="62"/>
      <c r="E151" s="62"/>
      <c r="F151" s="62"/>
      <c r="G151" s="62"/>
      <c r="H151" s="62"/>
    </row>
    <row r="152" spans="1:8" ht="14.25">
      <c r="A152" s="41"/>
      <c r="B152" s="41"/>
      <c r="C152" s="41"/>
      <c r="D152" s="41"/>
      <c r="E152" s="41"/>
      <c r="F152" s="41"/>
      <c r="G152" s="41"/>
      <c r="H152" s="41"/>
    </row>
    <row r="153" spans="1:8" ht="14.25">
      <c r="A153" s="41"/>
      <c r="B153" s="41"/>
      <c r="C153" s="41"/>
      <c r="D153" s="41"/>
      <c r="E153" s="41"/>
      <c r="F153" s="41"/>
      <c r="G153" s="41"/>
      <c r="H153" s="41"/>
    </row>
    <row r="154" spans="1:8" ht="14.25">
      <c r="A154" s="41"/>
      <c r="B154" s="41"/>
      <c r="C154" s="41"/>
      <c r="D154" s="41"/>
      <c r="E154" s="41"/>
      <c r="F154" s="41"/>
      <c r="G154" s="41"/>
      <c r="H154" s="41"/>
    </row>
    <row r="155" spans="1:8" ht="14.25">
      <c r="A155" s="41"/>
      <c r="B155" s="41"/>
      <c r="C155" s="41"/>
      <c r="D155" s="41"/>
      <c r="E155" s="41"/>
      <c r="F155" s="41"/>
      <c r="G155" s="41"/>
      <c r="H155" s="41"/>
    </row>
    <row r="156" spans="1:8" ht="14.25">
      <c r="A156" s="41"/>
      <c r="B156" s="41"/>
      <c r="C156" s="41"/>
      <c r="D156" s="178" t="s">
        <v>78</v>
      </c>
      <c r="E156" s="178"/>
      <c r="F156" s="41"/>
      <c r="G156" s="41"/>
      <c r="H156" s="41"/>
    </row>
    <row r="157" spans="1:8" ht="14.25">
      <c r="A157" s="20"/>
      <c r="B157" s="20"/>
      <c r="C157" s="20"/>
      <c r="D157" s="20"/>
      <c r="E157" s="20"/>
      <c r="F157" s="20"/>
      <c r="G157" s="20"/>
      <c r="H157" s="20"/>
    </row>
    <row r="158" spans="1:8" ht="14.25">
      <c r="A158" s="20"/>
      <c r="B158" s="20"/>
      <c r="C158" s="20"/>
      <c r="D158" s="20"/>
      <c r="E158" s="20"/>
      <c r="F158" s="20"/>
      <c r="G158" s="20"/>
      <c r="H158" s="20"/>
    </row>
    <row r="159" spans="1:8" ht="14.25">
      <c r="A159" s="20"/>
      <c r="B159" s="20"/>
      <c r="C159" s="20"/>
      <c r="D159" s="20"/>
      <c r="E159" s="20"/>
      <c r="F159" s="20"/>
      <c r="G159" s="20"/>
      <c r="H159" s="20"/>
    </row>
    <row r="160" spans="1:8" ht="14.25">
      <c r="A160" s="20"/>
      <c r="B160" s="20"/>
      <c r="C160" s="20"/>
      <c r="D160" s="20"/>
      <c r="E160" s="20"/>
      <c r="F160" s="20"/>
      <c r="G160" s="20"/>
      <c r="H160" s="20"/>
    </row>
    <row r="161" spans="1:8" ht="14.25">
      <c r="A161" s="20"/>
      <c r="B161" s="20"/>
      <c r="C161" s="20"/>
      <c r="D161" s="20"/>
      <c r="E161" s="20"/>
      <c r="F161" s="20"/>
      <c r="G161" s="20"/>
      <c r="H161" s="20"/>
    </row>
    <row r="162" spans="1:8" ht="14.25">
      <c r="A162" s="20"/>
      <c r="B162" s="20"/>
      <c r="C162" s="20"/>
      <c r="D162" s="20"/>
      <c r="E162" s="20"/>
      <c r="F162" s="20"/>
      <c r="G162" s="20"/>
      <c r="H162" s="20"/>
    </row>
    <row r="163" spans="1:8" ht="14.25">
      <c r="A163" s="20"/>
      <c r="B163" s="20"/>
      <c r="C163" s="20"/>
      <c r="D163" s="20"/>
      <c r="E163" s="20"/>
      <c r="F163" s="20"/>
      <c r="G163" s="20"/>
      <c r="H163" s="20"/>
    </row>
    <row r="164" spans="1:8" ht="14.25">
      <c r="A164" s="20"/>
      <c r="B164" s="20"/>
      <c r="C164" s="20"/>
      <c r="D164" s="20"/>
      <c r="E164" s="20"/>
      <c r="F164" s="20"/>
      <c r="G164" s="20"/>
      <c r="H164" s="20"/>
    </row>
    <row r="165" spans="1:8" ht="14.25">
      <c r="A165" s="20"/>
      <c r="B165" s="20"/>
      <c r="C165" s="20"/>
      <c r="D165" s="20"/>
      <c r="E165" s="20"/>
      <c r="F165" s="20"/>
      <c r="G165" s="20"/>
      <c r="H165" s="20"/>
    </row>
    <row r="166" spans="1:9" ht="14.25">
      <c r="A166" s="20"/>
      <c r="B166" s="20"/>
      <c r="C166" s="20"/>
      <c r="D166" s="20"/>
      <c r="E166" s="20"/>
      <c r="F166" s="20"/>
      <c r="G166" s="20"/>
      <c r="H166" s="20"/>
      <c r="I166" s="73"/>
    </row>
    <row r="167" spans="1:9" ht="14.25">
      <c r="A167" s="20"/>
      <c r="B167" s="20"/>
      <c r="C167" s="20"/>
      <c r="D167" s="20"/>
      <c r="E167" s="20"/>
      <c r="F167" s="20"/>
      <c r="G167" s="20"/>
      <c r="H167" s="20"/>
      <c r="I167" s="74"/>
    </row>
    <row r="168" spans="1:9" ht="12.75">
      <c r="A168" s="75"/>
      <c r="B168" s="75"/>
      <c r="C168" s="75"/>
      <c r="D168" s="75"/>
      <c r="E168" s="75"/>
      <c r="F168" s="75"/>
      <c r="G168" s="75"/>
      <c r="H168" s="75"/>
      <c r="I168" s="74"/>
    </row>
    <row r="169" spans="1:9" ht="12.75">
      <c r="A169" s="76"/>
      <c r="B169" s="76"/>
      <c r="C169" s="76"/>
      <c r="D169" s="76"/>
      <c r="E169" s="76"/>
      <c r="F169" s="76"/>
      <c r="G169" s="76"/>
      <c r="H169" s="76"/>
      <c r="I169" s="73"/>
    </row>
  </sheetData>
  <sheetProtection password="CF55" sheet="1" objects="1" scenarios="1" selectLockedCells="1"/>
  <mergeCells count="67">
    <mergeCell ref="D156:E156"/>
    <mergeCell ref="A124:H125"/>
    <mergeCell ref="A126:H126"/>
    <mergeCell ref="A141:H141"/>
    <mergeCell ref="A123:H123"/>
    <mergeCell ref="A109:D109"/>
    <mergeCell ref="E109:H109"/>
    <mergeCell ref="A110:D110"/>
    <mergeCell ref="E110:H110"/>
    <mergeCell ref="A111:D111"/>
    <mergeCell ref="E111:H111"/>
    <mergeCell ref="A112:D112"/>
    <mergeCell ref="E112:H112"/>
    <mergeCell ref="A113:D113"/>
    <mergeCell ref="A1:H3"/>
    <mergeCell ref="A51:G51"/>
    <mergeCell ref="B52:D52"/>
    <mergeCell ref="E52:G52"/>
    <mergeCell ref="D50:E50"/>
    <mergeCell ref="A5:B6"/>
    <mergeCell ref="C5:D6"/>
    <mergeCell ref="E5:F6"/>
    <mergeCell ref="G5:H6"/>
    <mergeCell ref="A10:H10"/>
    <mergeCell ref="A103:H104"/>
    <mergeCell ref="E53:E54"/>
    <mergeCell ref="F53:F54"/>
    <mergeCell ref="G53:G54"/>
    <mergeCell ref="B69:F69"/>
    <mergeCell ref="D102:E102"/>
    <mergeCell ref="A53:A54"/>
    <mergeCell ref="C53:C54"/>
    <mergeCell ref="D53:D54"/>
    <mergeCell ref="A119:E119"/>
    <mergeCell ref="F119:H119"/>
    <mergeCell ref="E113:H113"/>
    <mergeCell ref="A114:D114"/>
    <mergeCell ref="E114:H114"/>
    <mergeCell ref="A115:D115"/>
    <mergeCell ref="E115:H115"/>
    <mergeCell ref="E116:H116"/>
    <mergeCell ref="A117:D117"/>
    <mergeCell ref="E117:H117"/>
    <mergeCell ref="A118:D118"/>
    <mergeCell ref="E118:H118"/>
    <mergeCell ref="A11:H11"/>
    <mergeCell ref="A19:H20"/>
    <mergeCell ref="A12:G13"/>
    <mergeCell ref="A105:D105"/>
    <mergeCell ref="E105:H105"/>
    <mergeCell ref="A106:D106"/>
    <mergeCell ref="E106:H106"/>
    <mergeCell ref="B70:B71"/>
    <mergeCell ref="A7:B8"/>
    <mergeCell ref="C7:D8"/>
    <mergeCell ref="E7:F8"/>
    <mergeCell ref="G7:H8"/>
    <mergeCell ref="A121:D121"/>
    <mergeCell ref="E121:H121"/>
    <mergeCell ref="A122:H122"/>
    <mergeCell ref="A107:D107"/>
    <mergeCell ref="E107:H107"/>
    <mergeCell ref="A108:D108"/>
    <mergeCell ref="E108:H108"/>
    <mergeCell ref="A120:D120"/>
    <mergeCell ref="E120:H120"/>
    <mergeCell ref="A116:D116"/>
  </mergeCells>
  <printOptions/>
  <pageMargins left="0.7480314960629921" right="0.7480314960629921" top="0.9448818897637796" bottom="0.31496062992125984" header="0.5118110236220472" footer="0.31496062992125984"/>
  <pageSetup fitToHeight="2" horizontalDpi="600" verticalDpi="600" orientation="portrait" paperSize="9" scale="98" r:id="rId5"/>
  <headerFooter alignWithMargins="0">
    <oddHeader>&amp;L&amp;"Times New Roman,Normal"Ozone comparison form      BIPM.QM-K1-R1        Version 2.0      &amp;R&amp;"Times New Roman,Normal"Modified on 14/09/2007</oddHeader>
    <oddFooter>&amp;L&amp;F&amp;R&amp;D</oddFooter>
  </headerFooter>
  <rowBreaks count="1" manualBreakCount="1">
    <brk id="50" max="7" man="1"/>
  </rowBreaks>
  <colBreaks count="2" manualBreakCount="2">
    <brk id="9" max="105" man="1"/>
    <brk id="10" max="80" man="1"/>
  </colBreaks>
  <drawing r:id="rId4"/>
  <legacyDrawing r:id="rId3"/>
  <oleObjects>
    <oleObject progId="Equation.3" shapeId="452582" r:id="rId1"/>
    <oleObject progId="Equation.DSMT4" shapeId="2272933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2"/>
  <sheetViews>
    <sheetView showGridLines="0" defaultGridColor="0" view="pageBreakPreview" zoomScaleSheetLayoutView="100" colorId="31" workbookViewId="0" topLeftCell="A1">
      <selection activeCell="I14" sqref="I14:J14"/>
    </sheetView>
  </sheetViews>
  <sheetFormatPr defaultColWidth="9.140625" defaultRowHeight="12.75"/>
  <cols>
    <col min="1" max="8" width="8.7109375" style="15" customWidth="1"/>
    <col min="9" max="10" width="8.7109375" style="16" customWidth="1"/>
    <col min="11" max="16384" width="9.140625" style="16" customWidth="1"/>
  </cols>
  <sheetData>
    <row r="1" spans="1:10" ht="15" customHeight="1" thickTop="1">
      <c r="A1" s="185" t="s">
        <v>18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5" customHeight="1" thickBot="1">
      <c r="A2" s="186"/>
      <c r="B2" s="186"/>
      <c r="C2" s="186"/>
      <c r="D2" s="186"/>
      <c r="E2" s="186"/>
      <c r="F2" s="186"/>
      <c r="G2" s="186"/>
      <c r="H2" s="186"/>
      <c r="I2" s="186"/>
      <c r="J2" s="186"/>
    </row>
    <row r="3" spans="1:10" ht="15" customHeight="1" thickTop="1">
      <c r="A3" s="39"/>
      <c r="B3" s="39"/>
      <c r="C3" s="39"/>
      <c r="D3" s="39"/>
      <c r="E3" s="39"/>
      <c r="F3" s="39"/>
      <c r="G3" s="39"/>
      <c r="H3" s="39"/>
      <c r="I3" s="59"/>
      <c r="J3" s="59"/>
    </row>
    <row r="4" spans="1:10" ht="15" customHeight="1">
      <c r="A4" s="183" t="s">
        <v>62</v>
      </c>
      <c r="B4" s="176"/>
      <c r="C4" s="176"/>
      <c r="D4" s="176"/>
      <c r="E4" s="176"/>
      <c r="F4" s="176"/>
      <c r="G4" s="176"/>
      <c r="H4" s="176"/>
      <c r="I4" s="176"/>
      <c r="J4" s="184"/>
    </row>
    <row r="5" spans="1:10" ht="15" customHeight="1">
      <c r="A5" s="61"/>
      <c r="B5" s="61"/>
      <c r="C5" s="61"/>
      <c r="D5" s="61"/>
      <c r="E5" s="61"/>
      <c r="F5" s="61"/>
      <c r="G5" s="61"/>
      <c r="H5" s="61"/>
      <c r="I5" s="61"/>
      <c r="J5" s="61"/>
    </row>
    <row r="6" spans="1:10" ht="15" customHeight="1">
      <c r="A6" s="62"/>
      <c r="B6" s="62"/>
      <c r="C6" s="62"/>
      <c r="D6" s="62"/>
      <c r="E6" s="62"/>
      <c r="F6" s="62"/>
      <c r="G6" s="62"/>
      <c r="H6" s="62"/>
      <c r="I6" s="63"/>
      <c r="J6" s="63"/>
    </row>
    <row r="7" spans="1:10" ht="15" customHeight="1">
      <c r="A7" s="64"/>
      <c r="B7" s="64"/>
      <c r="C7" s="64"/>
      <c r="D7" s="64"/>
      <c r="E7" s="64"/>
      <c r="F7" s="64"/>
      <c r="G7" s="64"/>
      <c r="H7" s="64"/>
      <c r="I7" s="64"/>
      <c r="J7" s="64"/>
    </row>
    <row r="8" spans="1:10" ht="15" customHeight="1">
      <c r="A8" s="60"/>
      <c r="B8" s="60"/>
      <c r="C8" s="60"/>
      <c r="D8" s="60"/>
      <c r="E8" s="60"/>
      <c r="F8" s="60"/>
      <c r="G8" s="60"/>
      <c r="H8" s="60"/>
      <c r="I8" s="60"/>
      <c r="J8" s="63"/>
    </row>
    <row r="9" spans="1:10" ht="15" customHeight="1">
      <c r="A9" s="66"/>
      <c r="B9" s="66"/>
      <c r="C9" s="66"/>
      <c r="D9" s="66"/>
      <c r="E9" s="66"/>
      <c r="F9" s="66"/>
      <c r="G9" s="66"/>
      <c r="H9" s="66"/>
      <c r="I9" s="67"/>
      <c r="J9" s="67"/>
    </row>
    <row r="10" spans="1:10" ht="15" customHeight="1">
      <c r="A10" s="183" t="s">
        <v>22</v>
      </c>
      <c r="B10" s="176"/>
      <c r="C10" s="176"/>
      <c r="D10" s="176"/>
      <c r="E10" s="176"/>
      <c r="F10" s="176"/>
      <c r="G10" s="176"/>
      <c r="H10" s="176"/>
      <c r="I10" s="176"/>
      <c r="J10" s="184"/>
    </row>
    <row r="11" spans="1:10" ht="15" customHeight="1">
      <c r="A11" s="39"/>
      <c r="B11" s="39"/>
      <c r="C11" s="39"/>
      <c r="D11" s="39"/>
      <c r="E11" s="39"/>
      <c r="F11" s="39"/>
      <c r="G11" s="39"/>
      <c r="H11" s="39"/>
      <c r="I11" s="40"/>
      <c r="J11" s="40"/>
    </row>
    <row r="12" spans="1:10" ht="15" customHeight="1">
      <c r="A12" s="39"/>
      <c r="B12" s="39"/>
      <c r="C12" s="39"/>
      <c r="D12" s="39"/>
      <c r="E12" s="39"/>
      <c r="F12" s="39"/>
      <c r="G12" s="39"/>
      <c r="H12" s="39"/>
      <c r="I12" s="40"/>
      <c r="J12" s="40"/>
    </row>
    <row r="13" spans="1:10" ht="15" customHeight="1">
      <c r="A13" s="39"/>
      <c r="B13" s="39"/>
      <c r="C13" s="39"/>
      <c r="D13" s="39"/>
      <c r="E13" s="39"/>
      <c r="F13" s="39"/>
      <c r="G13" s="39"/>
      <c r="H13" s="39"/>
      <c r="I13" s="40"/>
      <c r="J13" s="40"/>
    </row>
    <row r="14" spans="1:10" ht="15" customHeight="1">
      <c r="A14" s="39"/>
      <c r="B14" s="39"/>
      <c r="C14" s="39"/>
      <c r="D14" s="39"/>
      <c r="E14" s="39"/>
      <c r="F14" s="39"/>
      <c r="G14" s="39"/>
      <c r="H14" s="39"/>
      <c r="I14" s="40"/>
      <c r="J14" s="40"/>
    </row>
    <row r="15" spans="1:10" ht="15" customHeight="1">
      <c r="A15" s="39"/>
      <c r="B15" s="39"/>
      <c r="C15" s="39"/>
      <c r="D15" s="39"/>
      <c r="E15" s="39"/>
      <c r="F15" s="39"/>
      <c r="G15" s="39"/>
      <c r="H15" s="39"/>
      <c r="I15" s="40"/>
      <c r="J15" s="40"/>
    </row>
    <row r="16" spans="1:10" ht="15" customHeight="1">
      <c r="A16" s="39"/>
      <c r="B16" s="39"/>
      <c r="C16" s="39"/>
      <c r="D16" s="39"/>
      <c r="E16" s="39"/>
      <c r="F16" s="39"/>
      <c r="G16" s="39"/>
      <c r="H16" s="39"/>
      <c r="I16" s="40"/>
      <c r="J16" s="40"/>
    </row>
    <row r="17" spans="1:10" ht="15" customHeight="1">
      <c r="A17" s="39"/>
      <c r="B17" s="39"/>
      <c r="C17" s="39"/>
      <c r="D17" s="39"/>
      <c r="E17" s="39"/>
      <c r="F17" s="39"/>
      <c r="G17" s="39"/>
      <c r="H17" s="39"/>
      <c r="I17" s="40"/>
      <c r="J17" s="40"/>
    </row>
    <row r="18" spans="1:10" ht="15" customHeight="1">
      <c r="A18" s="39"/>
      <c r="B18" s="39"/>
      <c r="C18" s="39"/>
      <c r="D18" s="39"/>
      <c r="E18" s="39"/>
      <c r="F18" s="39"/>
      <c r="G18" s="39"/>
      <c r="H18" s="39"/>
      <c r="I18" s="40"/>
      <c r="J18" s="40"/>
    </row>
    <row r="19" spans="1:10" ht="15" customHeight="1">
      <c r="A19" s="39"/>
      <c r="B19" s="39"/>
      <c r="C19" s="39"/>
      <c r="D19" s="39"/>
      <c r="E19" s="39"/>
      <c r="F19" s="39"/>
      <c r="G19" s="39"/>
      <c r="H19" s="39"/>
      <c r="I19" s="40"/>
      <c r="J19" s="40"/>
    </row>
    <row r="20" spans="1:10" ht="15" customHeight="1">
      <c r="A20" s="39"/>
      <c r="B20" s="39"/>
      <c r="C20" s="39"/>
      <c r="D20" s="39"/>
      <c r="E20" s="39"/>
      <c r="F20" s="39"/>
      <c r="G20" s="39"/>
      <c r="H20" s="39"/>
      <c r="I20" s="40"/>
      <c r="J20" s="40"/>
    </row>
    <row r="21" spans="1:10" ht="15" customHeight="1">
      <c r="A21" s="39"/>
      <c r="B21" s="39"/>
      <c r="C21" s="39"/>
      <c r="D21" s="39"/>
      <c r="E21" s="39"/>
      <c r="F21" s="39"/>
      <c r="G21" s="39"/>
      <c r="H21" s="39"/>
      <c r="I21" s="40"/>
      <c r="J21" s="40"/>
    </row>
    <row r="22" spans="1:10" ht="15" customHeight="1">
      <c r="A22" s="39"/>
      <c r="B22" s="39"/>
      <c r="C22" s="39"/>
      <c r="D22" s="39"/>
      <c r="E22" s="39"/>
      <c r="F22" s="39"/>
      <c r="G22" s="39"/>
      <c r="H22" s="39"/>
      <c r="I22" s="40"/>
      <c r="J22" s="40"/>
    </row>
    <row r="23" spans="1:10" ht="15" customHeight="1">
      <c r="A23" s="39"/>
      <c r="B23" s="39"/>
      <c r="C23" s="39"/>
      <c r="D23" s="39"/>
      <c r="E23" s="39"/>
      <c r="F23" s="39"/>
      <c r="G23" s="39"/>
      <c r="H23" s="39"/>
      <c r="I23" s="40"/>
      <c r="J23" s="40"/>
    </row>
    <row r="24" spans="1:10" ht="15" customHeight="1">
      <c r="A24" s="39"/>
      <c r="B24" s="39"/>
      <c r="C24" s="39"/>
      <c r="D24" s="39"/>
      <c r="E24" s="39"/>
      <c r="F24" s="39"/>
      <c r="G24" s="39"/>
      <c r="H24" s="39"/>
      <c r="I24" s="40"/>
      <c r="J24" s="40"/>
    </row>
    <row r="25" spans="1:10" ht="15" customHeight="1">
      <c r="A25" s="39"/>
      <c r="B25" s="39"/>
      <c r="C25" s="39"/>
      <c r="D25" s="39"/>
      <c r="E25" s="39"/>
      <c r="F25" s="39"/>
      <c r="G25" s="39"/>
      <c r="H25" s="39"/>
      <c r="I25" s="40"/>
      <c r="J25" s="40"/>
    </row>
    <row r="26" spans="1:10" ht="15" customHeight="1">
      <c r="A26" s="39"/>
      <c r="B26" s="39"/>
      <c r="C26" s="39"/>
      <c r="D26" s="39"/>
      <c r="E26" s="39"/>
      <c r="F26" s="39"/>
      <c r="G26" s="39"/>
      <c r="H26" s="39"/>
      <c r="I26" s="40"/>
      <c r="J26" s="40"/>
    </row>
    <row r="27" spans="1:10" ht="15" customHeight="1">
      <c r="A27" s="39"/>
      <c r="B27" s="39"/>
      <c r="C27" s="39"/>
      <c r="D27" s="39"/>
      <c r="E27" s="39"/>
      <c r="F27" s="39"/>
      <c r="G27" s="39"/>
      <c r="H27" s="39"/>
      <c r="I27" s="40"/>
      <c r="J27" s="40"/>
    </row>
    <row r="28" spans="1:10" ht="15" customHeight="1">
      <c r="A28" s="39"/>
      <c r="B28" s="39"/>
      <c r="C28" s="39"/>
      <c r="D28" s="39"/>
      <c r="E28" s="39"/>
      <c r="F28" s="39"/>
      <c r="G28" s="39"/>
      <c r="H28" s="39"/>
      <c r="I28" s="40"/>
      <c r="J28" s="40"/>
    </row>
    <row r="29" spans="1:10" ht="15" customHeight="1">
      <c r="A29" s="39"/>
      <c r="B29" s="39"/>
      <c r="C29" s="39"/>
      <c r="D29" s="39"/>
      <c r="E29" s="39"/>
      <c r="F29" s="39"/>
      <c r="G29" s="39"/>
      <c r="H29" s="39"/>
      <c r="I29" s="40"/>
      <c r="J29" s="40"/>
    </row>
    <row r="30" spans="1:10" ht="15" customHeight="1">
      <c r="A30" s="39"/>
      <c r="B30" s="39"/>
      <c r="C30" s="39"/>
      <c r="D30" s="39"/>
      <c r="E30" s="39"/>
      <c r="F30" s="39"/>
      <c r="G30" s="39"/>
      <c r="H30" s="39"/>
      <c r="I30" s="40"/>
      <c r="J30" s="40"/>
    </row>
    <row r="31" spans="1:10" ht="15" customHeight="1">
      <c r="A31" s="39"/>
      <c r="B31" s="39"/>
      <c r="C31" s="39"/>
      <c r="D31" s="39"/>
      <c r="E31" s="39"/>
      <c r="F31" s="39"/>
      <c r="G31" s="39"/>
      <c r="H31" s="39"/>
      <c r="I31" s="40"/>
      <c r="J31" s="40"/>
    </row>
    <row r="32" spans="1:10" ht="15" customHeight="1">
      <c r="A32" s="39"/>
      <c r="B32" s="39"/>
      <c r="C32" s="39"/>
      <c r="D32" s="39"/>
      <c r="E32" s="39"/>
      <c r="F32" s="39"/>
      <c r="G32" s="39"/>
      <c r="H32" s="39"/>
      <c r="I32" s="40"/>
      <c r="J32" s="40"/>
    </row>
    <row r="33" spans="1:10" ht="15" customHeight="1">
      <c r="A33" s="39"/>
      <c r="B33" s="39"/>
      <c r="C33" s="39"/>
      <c r="D33" s="39"/>
      <c r="E33" s="39"/>
      <c r="F33" s="39"/>
      <c r="G33" s="39"/>
      <c r="H33" s="39"/>
      <c r="I33" s="40"/>
      <c r="J33" s="40"/>
    </row>
    <row r="34" spans="1:10" ht="15" customHeight="1">
      <c r="A34" s="39"/>
      <c r="B34" s="39"/>
      <c r="C34" s="39"/>
      <c r="D34" s="39"/>
      <c r="E34" s="39"/>
      <c r="F34" s="39"/>
      <c r="G34" s="39"/>
      <c r="H34" s="39"/>
      <c r="I34" s="40"/>
      <c r="J34" s="40"/>
    </row>
    <row r="35" spans="1:10" ht="15" customHeight="1">
      <c r="A35" s="39"/>
      <c r="B35" s="39"/>
      <c r="C35" s="39"/>
      <c r="D35" s="39"/>
      <c r="E35" s="39"/>
      <c r="F35" s="39"/>
      <c r="G35" s="39"/>
      <c r="H35" s="39"/>
      <c r="I35" s="40"/>
      <c r="J35" s="40"/>
    </row>
    <row r="36" spans="1:10" ht="15" customHeight="1">
      <c r="A36" s="39"/>
      <c r="B36" s="39"/>
      <c r="C36" s="39"/>
      <c r="D36" s="39"/>
      <c r="E36" s="39"/>
      <c r="F36" s="39"/>
      <c r="G36" s="39"/>
      <c r="H36" s="39"/>
      <c r="I36" s="40"/>
      <c r="J36" s="40"/>
    </row>
    <row r="37" spans="1:10" ht="15" customHeight="1">
      <c r="A37" s="39"/>
      <c r="B37" s="39"/>
      <c r="C37" s="39"/>
      <c r="D37" s="39"/>
      <c r="E37" s="39"/>
      <c r="F37" s="39"/>
      <c r="G37" s="39"/>
      <c r="H37" s="39"/>
      <c r="I37" s="40"/>
      <c r="J37" s="40"/>
    </row>
    <row r="38" spans="1:10" ht="15" customHeight="1">
      <c r="A38" s="39"/>
      <c r="B38" s="39"/>
      <c r="C38" s="39"/>
      <c r="D38" s="39"/>
      <c r="E38" s="39"/>
      <c r="F38" s="39"/>
      <c r="G38" s="39"/>
      <c r="H38" s="39"/>
      <c r="I38" s="40"/>
      <c r="J38" s="40"/>
    </row>
    <row r="39" spans="1:10" ht="15" customHeight="1">
      <c r="A39" s="39"/>
      <c r="B39" s="39"/>
      <c r="C39" s="39"/>
      <c r="D39" s="39"/>
      <c r="E39" s="39"/>
      <c r="F39" s="39"/>
      <c r="G39" s="39"/>
      <c r="H39" s="39"/>
      <c r="I39" s="40"/>
      <c r="J39" s="40"/>
    </row>
    <row r="40" spans="1:10" ht="15" customHeight="1">
      <c r="A40" s="39"/>
      <c r="B40" s="39"/>
      <c r="C40" s="39"/>
      <c r="D40" s="39"/>
      <c r="E40" s="39"/>
      <c r="F40" s="39"/>
      <c r="G40" s="39"/>
      <c r="H40" s="39"/>
      <c r="I40" s="40"/>
      <c r="J40" s="40"/>
    </row>
    <row r="41" spans="1:10" ht="15" customHeight="1">
      <c r="A41" s="39"/>
      <c r="B41" s="39"/>
      <c r="C41" s="39"/>
      <c r="D41" s="39"/>
      <c r="E41" s="39"/>
      <c r="F41" s="39"/>
      <c r="G41" s="39"/>
      <c r="H41" s="39"/>
      <c r="I41" s="40"/>
      <c r="J41" s="40"/>
    </row>
    <row r="42" spans="1:10" ht="15" customHeight="1">
      <c r="A42" s="39"/>
      <c r="B42" s="39"/>
      <c r="C42" s="39"/>
      <c r="D42" s="39"/>
      <c r="E42" s="39"/>
      <c r="F42" s="39"/>
      <c r="G42" s="39"/>
      <c r="H42" s="39"/>
      <c r="I42" s="40"/>
      <c r="J42" s="40"/>
    </row>
    <row r="43" spans="1:10" ht="15" customHeight="1">
      <c r="A43" s="39"/>
      <c r="B43" s="39"/>
      <c r="C43" s="39"/>
      <c r="D43" s="39"/>
      <c r="E43" s="39"/>
      <c r="F43" s="39"/>
      <c r="G43" s="39"/>
      <c r="H43" s="39"/>
      <c r="I43" s="40"/>
      <c r="J43" s="40"/>
    </row>
    <row r="44" spans="1:10" ht="15" customHeight="1">
      <c r="A44" s="39"/>
      <c r="B44" s="39"/>
      <c r="C44" s="39"/>
      <c r="D44" s="39"/>
      <c r="E44" s="39"/>
      <c r="F44" s="39"/>
      <c r="G44" s="39"/>
      <c r="H44" s="39"/>
      <c r="I44" s="40"/>
      <c r="J44" s="40"/>
    </row>
    <row r="45" spans="1:10" ht="15" customHeight="1">
      <c r="A45" s="39"/>
      <c r="B45" s="39"/>
      <c r="C45" s="39"/>
      <c r="D45" s="39"/>
      <c r="E45" s="39"/>
      <c r="F45" s="39"/>
      <c r="G45" s="39"/>
      <c r="H45" s="39"/>
      <c r="I45" s="40"/>
      <c r="J45" s="40"/>
    </row>
    <row r="46" spans="1:10" ht="15" customHeight="1">
      <c r="A46" s="39"/>
      <c r="B46" s="39"/>
      <c r="C46" s="39"/>
      <c r="D46" s="39"/>
      <c r="E46" s="39"/>
      <c r="F46" s="39"/>
      <c r="G46" s="39"/>
      <c r="H46" s="39"/>
      <c r="I46" s="40"/>
      <c r="J46" s="40"/>
    </row>
    <row r="47" spans="1:10" ht="15" customHeight="1">
      <c r="A47" s="39"/>
      <c r="B47" s="39"/>
      <c r="C47" s="39"/>
      <c r="D47" s="39"/>
      <c r="E47" s="39"/>
      <c r="F47" s="39"/>
      <c r="G47" s="39"/>
      <c r="H47" s="39"/>
      <c r="I47" s="40"/>
      <c r="J47" s="40"/>
    </row>
    <row r="48" spans="1:10" ht="15" customHeight="1">
      <c r="A48" s="39"/>
      <c r="B48" s="39"/>
      <c r="C48" s="39"/>
      <c r="D48" s="39"/>
      <c r="E48" s="39"/>
      <c r="F48" s="39"/>
      <c r="G48" s="39"/>
      <c r="H48" s="39"/>
      <c r="I48" s="40"/>
      <c r="J48" s="40"/>
    </row>
    <row r="49" spans="1:10" ht="15" customHeight="1">
      <c r="A49" s="39"/>
      <c r="B49" s="39"/>
      <c r="C49" s="39"/>
      <c r="D49" s="39"/>
      <c r="E49" s="39"/>
      <c r="F49" s="39"/>
      <c r="G49" s="39"/>
      <c r="H49" s="39"/>
      <c r="I49" s="40"/>
      <c r="J49" s="40"/>
    </row>
    <row r="50" spans="1:10" ht="15" customHeight="1">
      <c r="A50" s="39"/>
      <c r="B50" s="39"/>
      <c r="C50" s="39"/>
      <c r="D50" s="39"/>
      <c r="E50" s="39"/>
      <c r="F50" s="39"/>
      <c r="G50" s="39"/>
      <c r="H50" s="39"/>
      <c r="I50" s="40"/>
      <c r="J50" s="40"/>
    </row>
    <row r="51" spans="1:10" ht="15" customHeight="1">
      <c r="A51" s="39"/>
      <c r="B51" s="39"/>
      <c r="C51" s="39"/>
      <c r="D51" s="39"/>
      <c r="E51" s="39"/>
      <c r="F51" s="39"/>
      <c r="G51" s="39"/>
      <c r="H51" s="39"/>
      <c r="I51" s="40"/>
      <c r="J51" s="40"/>
    </row>
    <row r="52" spans="1:10" ht="15" customHeight="1">
      <c r="A52" s="39"/>
      <c r="B52" s="39"/>
      <c r="C52" s="39"/>
      <c r="D52" s="39"/>
      <c r="E52" s="187" t="s">
        <v>79</v>
      </c>
      <c r="F52" s="187"/>
      <c r="G52" s="39"/>
      <c r="H52" s="39"/>
      <c r="I52" s="40"/>
      <c r="J52" s="40"/>
    </row>
    <row r="53" ht="15" customHeight="1"/>
    <row r="54" ht="15" customHeight="1"/>
    <row r="55" ht="15" customHeight="1"/>
    <row r="56" ht="15" customHeight="1"/>
  </sheetData>
  <sheetProtection/>
  <mergeCells count="4">
    <mergeCell ref="A10:J10"/>
    <mergeCell ref="A1:J2"/>
    <mergeCell ref="A4:J4"/>
    <mergeCell ref="E52:F52"/>
  </mergeCells>
  <printOptions/>
  <pageMargins left="0.7480314960629921" right="0.7480314960629921" top="0.9448818897637796" bottom="0.31496062992125984" header="0.5118110236220472" footer="0.31496062992125984"/>
  <pageSetup fitToHeight="0" horizontalDpi="600" verticalDpi="600" orientation="portrait" paperSize="9" scale="98" r:id="rId2"/>
  <headerFooter alignWithMargins="0">
    <oddHeader>&amp;L&amp;"Times New Roman,Normal"Ozone comparison form      BIPM.QM-K1-R1        Version 2.0      &amp;R&amp;"Times New Roman,Normal"Modified on 14/09/2007</oddHeader>
    <oddFooter>&amp;L&amp;F&amp;R&amp;D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Viallon</dc:creator>
  <cp:keywords/>
  <dc:description/>
  <cp:lastModifiedBy>jmiles</cp:lastModifiedBy>
  <cp:lastPrinted>2007-09-14T14:29:28Z</cp:lastPrinted>
  <dcterms:created xsi:type="dcterms:W3CDTF">2003-09-01T13:33:08Z</dcterms:created>
  <dcterms:modified xsi:type="dcterms:W3CDTF">2009-03-10T08:29:22Z</dcterms:modified>
  <cp:category/>
  <cp:version/>
  <cp:contentType/>
  <cp:contentStatus/>
</cp:coreProperties>
</file>